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P.A.A\ENERO 2018\"/>
    </mc:Choice>
  </mc:AlternateContent>
  <bookViews>
    <workbookView xWindow="0" yWindow="0" windowWidth="21600" windowHeight="9735"/>
  </bookViews>
  <sheets>
    <sheet name="Adquisiciones  " sheetId="2" r:id="rId1"/>
    <sheet name="archivo de datos" sheetId="3" r:id="rId2"/>
  </sheets>
  <calcPr calcId="152511"/>
</workbook>
</file>

<file path=xl/calcChain.xml><?xml version="1.0" encoding="utf-8"?>
<calcChain xmlns="http://schemas.openxmlformats.org/spreadsheetml/2006/main">
  <c r="J31" i="2" l="1"/>
  <c r="I31" i="2"/>
</calcChain>
</file>

<file path=xl/sharedStrings.xml><?xml version="1.0" encoding="utf-8"?>
<sst xmlns="http://schemas.openxmlformats.org/spreadsheetml/2006/main" count="108528" uniqueCount="107864">
  <si>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</si>
  <si>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</si>
  <si>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</si>
  <si>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</si>
  <si>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</si>
  <si>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</si>
  <si>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</si>
  <si>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</si>
  <si>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</si>
  <si>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</si>
  <si>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</si>
  <si>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</si>
  <si>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</si>
  <si>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</si>
  <si>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</si>
  <si>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</si>
  <si>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</si>
  <si>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</si>
  <si>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</si>
  <si>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</si>
  <si>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</si>
  <si>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</si>
  <si>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</si>
  <si>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</si>
  <si>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</si>
  <si>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</si>
  <si>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</si>
  <si>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</si>
  <si>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</si>
  <si>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</si>
  <si>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</si>
  <si>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</si>
  <si>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</si>
  <si>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</si>
  <si>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</si>
  <si>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</si>
  <si>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</si>
  <si>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</si>
  <si>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</si>
  <si>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</si>
  <si>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</si>
  <si>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</si>
  <si>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</si>
  <si>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</si>
  <si>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</si>
  <si>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</si>
  <si>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</si>
  <si>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</si>
  <si>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</si>
  <si>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</si>
  <si>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</si>
  <si>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</si>
  <si>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</si>
  <si>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</si>
  <si>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</si>
  <si>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</si>
  <si>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</si>
  <si>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</si>
  <si>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</si>
  <si>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</si>
  <si>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</si>
  <si>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</si>
  <si>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</si>
  <si>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</si>
  <si>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</si>
  <si>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</si>
  <si>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</si>
  <si>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</si>
  <si>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</si>
  <si>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</si>
  <si>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</si>
  <si>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</si>
  <si>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</si>
  <si>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</si>
  <si>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</si>
  <si>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</si>
  <si>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</si>
  <si>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</si>
  <si>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</si>
  <si>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</si>
  <si>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</si>
  <si>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</si>
  <si>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</si>
  <si>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</si>
  <si>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</si>
  <si>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</si>
  <si>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</si>
  <si>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</si>
  <si>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</si>
  <si>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</si>
  <si>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</si>
  <si>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</si>
  <si>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</si>
  <si>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</si>
  <si>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</si>
  <si>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</si>
  <si>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</si>
  <si>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</si>
  <si>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</si>
  <si>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</si>
  <si>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</si>
  <si>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</si>
  <si>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</si>
  <si>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</si>
  <si>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</si>
  <si>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</si>
  <si>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</si>
  <si>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</si>
  <si>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</si>
  <si>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</si>
  <si>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</si>
  <si>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</si>
  <si>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</si>
  <si>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</si>
  <si>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</si>
  <si>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</si>
  <si>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</si>
  <si>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</si>
  <si>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</si>
  <si>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</si>
  <si>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</si>
  <si>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</si>
  <si>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</si>
  <si>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</si>
  <si>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</si>
  <si>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</si>
  <si>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</si>
  <si>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</si>
  <si>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</si>
  <si>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</si>
  <si>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</si>
  <si>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</si>
  <si>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</si>
  <si>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</si>
  <si>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</si>
  <si>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</si>
  <si>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</si>
  <si>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</si>
  <si>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</si>
  <si>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</si>
  <si>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</si>
  <si>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</si>
  <si>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</si>
  <si>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</si>
  <si>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</si>
  <si>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</si>
  <si>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</si>
  <si>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</si>
  <si>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</si>
  <si>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</si>
  <si>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</si>
  <si>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</si>
  <si>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</si>
  <si>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</si>
  <si>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</si>
  <si>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</si>
  <si>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</si>
  <si>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</si>
  <si>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</si>
  <si>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</si>
  <si>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</si>
  <si>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</si>
  <si>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</si>
  <si>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</si>
  <si>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</si>
  <si>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</si>
  <si>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</si>
  <si>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</si>
  <si>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</si>
  <si>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</si>
  <si>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</si>
  <si>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</si>
  <si>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</si>
  <si>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</si>
  <si>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</si>
  <si>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</si>
  <si>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</si>
  <si>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</si>
  <si>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</si>
  <si>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</si>
  <si>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</si>
  <si>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</si>
  <si>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</si>
  <si>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</si>
  <si>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</si>
  <si>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</si>
  <si>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</si>
  <si>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</si>
  <si>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</si>
  <si>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</si>
  <si>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</si>
  <si>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</si>
  <si>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</si>
  <si>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</si>
  <si>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</si>
  <si>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</si>
  <si>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</si>
  <si>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</si>
  <si>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</si>
  <si>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</si>
  <si>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</si>
  <si>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</si>
  <si>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</si>
  <si>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</si>
  <si>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</si>
  <si>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</si>
  <si>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</si>
  <si>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</si>
  <si>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</si>
  <si>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</si>
  <si>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</si>
  <si>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</si>
  <si>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</si>
  <si>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</si>
  <si>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</si>
  <si>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</si>
  <si>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</si>
  <si>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</si>
  <si>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</si>
  <si>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</si>
  <si>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</si>
  <si>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</si>
  <si>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</si>
  <si>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</si>
  <si>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</si>
  <si>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</si>
  <si>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</si>
  <si>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</si>
  <si>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</si>
  <si>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</si>
  <si>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</si>
  <si>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</si>
  <si>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</si>
  <si>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</si>
  <si>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</si>
  <si>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</si>
  <si>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</si>
  <si>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</si>
  <si>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</si>
  <si>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</si>
  <si>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</si>
  <si>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</si>
  <si>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</si>
  <si>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</si>
  <si>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</si>
  <si>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</si>
  <si>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</si>
  <si>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</si>
  <si>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</si>
  <si>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</si>
  <si>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</si>
  <si>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</si>
  <si>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</si>
  <si>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</si>
  <si>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</si>
  <si>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</si>
  <si>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</si>
  <si>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</si>
  <si>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</si>
  <si>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</si>
  <si>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</si>
  <si>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</si>
  <si>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</si>
  <si>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</si>
  <si>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</si>
  <si>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</si>
  <si>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</si>
  <si>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</si>
  <si>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</si>
  <si>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</si>
  <si>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</si>
  <si>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</si>
  <si>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</si>
  <si>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</si>
  <si>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</si>
  <si>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</si>
  <si>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</si>
  <si>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</si>
  <si>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</si>
  <si>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</si>
  <si>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</si>
  <si>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</si>
  <si>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</si>
  <si>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</si>
  <si>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</si>
  <si>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</si>
  <si>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</si>
  <si>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</si>
  <si>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</si>
  <si>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</si>
  <si>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</si>
  <si>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</si>
  <si>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</si>
  <si>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</si>
  <si>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</si>
  <si>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</si>
  <si>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</si>
  <si>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</si>
  <si>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</si>
  <si>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</si>
  <si>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</si>
  <si>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</si>
  <si>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</si>
  <si>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</si>
  <si>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</si>
  <si>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</si>
  <si>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</si>
  <si>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</si>
  <si>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</si>
  <si>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</si>
  <si>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</si>
  <si>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</si>
  <si>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</si>
  <si>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</si>
  <si>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</si>
  <si>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</si>
  <si>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</si>
  <si>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</si>
  <si>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</si>
  <si>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</si>
  <si>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</si>
  <si>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</si>
  <si>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</si>
  <si>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</si>
  <si>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</si>
  <si>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</si>
  <si>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</si>
  <si>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</si>
  <si>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</si>
  <si>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</si>
  <si>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</si>
  <si>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</si>
  <si>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</si>
  <si>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</si>
  <si>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</si>
  <si>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</si>
  <si>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</si>
  <si>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</si>
  <si>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</si>
  <si>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</si>
  <si>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</si>
  <si>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</si>
  <si>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</si>
  <si>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</si>
  <si>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</si>
  <si>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</si>
  <si>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</si>
  <si>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</si>
  <si>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</si>
  <si>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</si>
  <si>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</si>
  <si>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</si>
  <si>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</si>
  <si>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</si>
  <si>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</si>
  <si>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</si>
  <si>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</si>
  <si>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</si>
  <si>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</si>
  <si>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</si>
  <si>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</si>
  <si>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</si>
  <si>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</si>
  <si>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</si>
  <si>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</si>
  <si>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</si>
  <si>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</si>
  <si>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</si>
  <si>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</si>
  <si>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</si>
  <si>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</si>
  <si>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</si>
  <si>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</si>
  <si>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</si>
  <si>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</si>
  <si>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</si>
  <si>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</si>
  <si>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</si>
  <si>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</si>
  <si>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</si>
  <si>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</si>
  <si>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</si>
  <si>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</si>
  <si>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</si>
  <si>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</si>
  <si>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</si>
  <si>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</si>
  <si>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</si>
  <si>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</si>
  <si>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</si>
  <si>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</si>
  <si>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</si>
  <si>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</si>
  <si>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</si>
  <si>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</si>
  <si>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</si>
  <si>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</si>
  <si>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</si>
  <si>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</si>
  <si>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</si>
  <si>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</si>
  <si>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</si>
  <si>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</si>
  <si>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</si>
  <si>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</si>
  <si>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</si>
  <si>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</si>
  <si>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</si>
  <si>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</si>
  <si>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</si>
  <si>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</si>
  <si>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</si>
  <si>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</si>
  <si>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</si>
  <si>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</si>
  <si>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</si>
  <si>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</si>
  <si>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</si>
  <si>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</si>
  <si>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</si>
  <si>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</si>
  <si>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</si>
  <si>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</si>
  <si>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</si>
  <si>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</si>
  <si>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</si>
  <si>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</si>
  <si>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</si>
  <si>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</si>
  <si>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</si>
  <si>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</si>
  <si>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</si>
  <si>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</si>
  <si>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</si>
  <si>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</si>
  <si>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</si>
  <si>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</si>
  <si>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</si>
  <si>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</si>
  <si>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</si>
  <si>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</si>
  <si>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</si>
  <si>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</si>
  <si>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</si>
  <si>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</si>
  <si>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</si>
  <si>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</si>
  <si>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</si>
  <si>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</si>
  <si>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</si>
  <si>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</si>
  <si>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</si>
  <si>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</si>
  <si>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</si>
  <si>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</si>
  <si>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</si>
  <si>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</si>
  <si>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</si>
  <si>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</si>
  <si>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</si>
  <si>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</si>
  <si>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</si>
  <si>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</si>
  <si>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</si>
  <si>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</si>
  <si>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</si>
  <si>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</si>
  <si>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</si>
  <si>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</si>
  <si>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</si>
  <si>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</si>
  <si>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</si>
  <si>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</si>
  <si>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</si>
  <si>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</si>
  <si>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</si>
  <si>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</si>
  <si>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</si>
  <si>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</si>
  <si>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</si>
  <si>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</si>
  <si>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</si>
  <si>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</si>
  <si>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</si>
  <si>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</si>
  <si>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</si>
  <si>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</si>
  <si>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</si>
  <si>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</si>
  <si>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</si>
  <si>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</si>
  <si>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</si>
  <si>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</si>
  <si>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</si>
  <si>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</si>
  <si>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</si>
  <si>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</si>
  <si>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</si>
  <si>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</si>
  <si>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</si>
  <si>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</si>
  <si>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</si>
  <si>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</si>
  <si>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</si>
  <si>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</si>
  <si>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</si>
  <si>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</si>
  <si>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</si>
  <si>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</si>
  <si>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</si>
  <si>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</si>
  <si>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</si>
  <si>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</si>
  <si>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</si>
  <si>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</si>
  <si>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</si>
  <si>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</si>
  <si>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</si>
  <si>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</si>
  <si>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</si>
  <si>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</si>
  <si>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</si>
  <si>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</si>
  <si>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</si>
  <si>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</si>
  <si>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</si>
  <si>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</si>
  <si>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</si>
  <si>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</si>
  <si>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</si>
  <si>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</si>
  <si>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</si>
  <si>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</si>
  <si>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</si>
  <si>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</si>
  <si>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</si>
  <si>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</si>
  <si>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</si>
  <si>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</si>
  <si>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</si>
  <si>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</si>
  <si>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</si>
  <si>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</si>
  <si>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</si>
  <si>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</si>
  <si>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</si>
  <si>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</si>
  <si>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</si>
  <si>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</si>
  <si>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</si>
  <si>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</si>
  <si>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</si>
  <si>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</si>
  <si>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</si>
  <si>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</si>
  <si>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</si>
  <si>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</si>
  <si>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</si>
  <si>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</si>
  <si>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</si>
  <si>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</si>
  <si>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</si>
  <si>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</si>
  <si>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</si>
  <si>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</si>
  <si>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</si>
  <si>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</si>
  <si>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</si>
  <si>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</si>
  <si>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</si>
  <si>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</si>
  <si>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</si>
  <si>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</si>
  <si>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</si>
  <si>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</si>
  <si>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</si>
  <si>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</si>
  <si>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</si>
  <si>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</si>
  <si>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</si>
  <si>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</si>
  <si>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</si>
  <si>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</si>
  <si>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</si>
  <si>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</si>
  <si>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</si>
  <si>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</si>
  <si>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</si>
  <si>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</si>
  <si>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</si>
  <si>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</si>
  <si>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</si>
  <si>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</si>
  <si>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</si>
  <si>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</si>
  <si>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</si>
  <si>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</si>
  <si>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</si>
  <si>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</si>
  <si>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</si>
  <si>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</si>
  <si>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</si>
  <si>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</si>
  <si>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</si>
  <si>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</si>
  <si>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</si>
  <si>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</si>
  <si>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</si>
  <si>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</si>
  <si>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</si>
  <si>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</si>
  <si>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</si>
  <si>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</si>
  <si>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</si>
  <si>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</si>
  <si>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</si>
  <si>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</si>
  <si>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</si>
  <si>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</si>
  <si>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</si>
  <si>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</si>
  <si>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</si>
  <si>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</si>
  <si>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</si>
  <si>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</si>
  <si>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</si>
  <si>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</si>
  <si>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</si>
  <si>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</si>
  <si>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</si>
  <si>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</si>
  <si>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</si>
  <si>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</si>
  <si>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</si>
  <si>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</si>
  <si>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</si>
  <si>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</si>
  <si>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</si>
  <si>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</si>
  <si>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</si>
  <si>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</si>
  <si>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</si>
  <si>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</si>
  <si>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</si>
  <si>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</si>
  <si>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</si>
  <si>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</si>
  <si>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</si>
  <si>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</si>
  <si>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</si>
  <si>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</si>
  <si>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</si>
  <si>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</si>
  <si>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</si>
  <si>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</si>
  <si>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</si>
  <si>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</si>
  <si>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</si>
  <si>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</si>
  <si>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</si>
  <si>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</si>
  <si>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</si>
  <si>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</si>
  <si>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</si>
  <si>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</si>
  <si>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</si>
  <si>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</si>
  <si>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</si>
  <si>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</si>
  <si>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</si>
  <si>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</si>
  <si>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</si>
  <si>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</si>
  <si>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</si>
  <si>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</si>
  <si>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</si>
  <si>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</si>
  <si>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</si>
  <si>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</si>
  <si>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</si>
  <si>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</si>
  <si>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</si>
  <si>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</si>
  <si>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</si>
  <si>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</si>
  <si>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</si>
  <si>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</si>
  <si>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</si>
  <si>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</si>
  <si>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</si>
  <si>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</si>
  <si>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</si>
  <si>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</si>
  <si>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</si>
  <si>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</si>
  <si>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</si>
  <si>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</si>
  <si>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</si>
  <si>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</si>
  <si>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</si>
  <si>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</si>
  <si>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</si>
  <si>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</si>
  <si>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</si>
  <si>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</si>
  <si>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</si>
  <si>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</si>
  <si>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</si>
  <si>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</si>
  <si>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</si>
  <si>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</si>
  <si>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</si>
  <si>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</si>
  <si>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</si>
  <si>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</si>
  <si>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</si>
  <si>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</si>
  <si>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</si>
  <si>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</si>
  <si>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</si>
  <si>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</si>
  <si>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</si>
  <si>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</si>
  <si>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</si>
  <si>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</si>
  <si>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</si>
  <si>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</si>
  <si>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</si>
  <si>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</si>
  <si>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</si>
  <si>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</si>
  <si>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</si>
  <si>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</si>
  <si>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</si>
  <si>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</si>
  <si>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</si>
  <si>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</si>
  <si>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</si>
  <si>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</si>
  <si>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</si>
  <si>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</si>
  <si>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</si>
  <si>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</si>
  <si>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</si>
  <si>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</si>
  <si>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</si>
  <si>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</si>
  <si>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</si>
  <si>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</si>
  <si>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</si>
  <si>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</si>
  <si>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</si>
  <si>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</si>
  <si>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</si>
  <si>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</si>
  <si>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</si>
  <si>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</si>
  <si>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</si>
  <si>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</si>
  <si>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</si>
  <si>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</si>
  <si>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</si>
  <si>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</si>
  <si>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</si>
  <si>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</si>
  <si>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</si>
  <si>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</si>
  <si>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</si>
  <si>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</si>
  <si>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</si>
  <si>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</si>
  <si>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</si>
  <si>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</si>
  <si>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</si>
  <si>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</si>
  <si>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</si>
  <si>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</si>
  <si>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</si>
  <si>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</si>
  <si>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</si>
  <si>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</si>
  <si>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</si>
  <si>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</si>
  <si>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</si>
  <si>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</si>
  <si>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</si>
  <si>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</si>
  <si>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</si>
  <si>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</si>
  <si>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</si>
  <si>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</si>
  <si>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</si>
  <si>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</si>
  <si>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</si>
  <si>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</si>
  <si>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</si>
  <si>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</si>
  <si>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</si>
  <si>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</si>
  <si>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</si>
  <si>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</si>
  <si>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</si>
  <si>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</si>
  <si>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</si>
  <si>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</si>
  <si>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</si>
  <si>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</si>
  <si>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</si>
  <si>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</si>
  <si>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</si>
  <si>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</si>
  <si>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</si>
  <si>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</si>
  <si>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</si>
  <si>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</si>
  <si>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</si>
  <si>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</si>
  <si>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</si>
  <si>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</si>
  <si>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</si>
  <si>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</si>
  <si>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</si>
  <si>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</si>
  <si>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</si>
  <si>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</si>
  <si>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</si>
  <si>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</si>
  <si>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</si>
  <si>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</si>
  <si>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</si>
  <si>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</si>
  <si>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</si>
  <si>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</si>
  <si>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</si>
  <si>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</si>
  <si>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</si>
  <si>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</si>
  <si>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</si>
  <si>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</si>
  <si>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</si>
  <si>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</si>
  <si>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</si>
  <si>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</si>
  <si>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</si>
  <si>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</si>
  <si>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</si>
  <si>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</si>
  <si>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</si>
  <si>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</si>
  <si>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</si>
  <si>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</si>
  <si>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</si>
  <si>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</si>
  <si>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</si>
  <si>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</si>
  <si>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</si>
  <si>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</si>
  <si>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</si>
  <si>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</si>
  <si>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</si>
  <si>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</si>
  <si>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</si>
  <si>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</si>
  <si>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</si>
  <si>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</si>
  <si>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</si>
  <si>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</si>
  <si>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</si>
  <si>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</si>
  <si>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</si>
  <si>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</si>
  <si>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</si>
  <si>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</si>
  <si>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</si>
  <si>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</si>
  <si>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</si>
  <si>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</si>
  <si>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</si>
  <si>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</si>
  <si>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</si>
  <si>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</si>
  <si>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</si>
  <si>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</si>
  <si>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</si>
  <si>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</si>
  <si>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</si>
  <si>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</si>
  <si>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</si>
  <si>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</si>
  <si>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</si>
  <si>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</si>
  <si>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</si>
  <si>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</si>
  <si>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</si>
  <si>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</si>
  <si>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</si>
  <si>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</si>
  <si>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</si>
  <si>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</si>
  <si>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</si>
  <si>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</si>
  <si>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</si>
  <si>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</si>
  <si>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</si>
  <si>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</si>
  <si>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</si>
  <si>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</si>
  <si>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</si>
  <si>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</si>
  <si>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</si>
  <si>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</si>
  <si>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</si>
  <si>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</si>
  <si>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</si>
  <si>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</si>
  <si>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</si>
  <si>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</si>
  <si>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</si>
  <si>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</si>
  <si>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</si>
  <si>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</si>
  <si>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</si>
  <si>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</si>
  <si>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</si>
  <si>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</si>
  <si>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</si>
  <si>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</si>
  <si>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</si>
  <si>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</si>
  <si>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</si>
  <si>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</si>
  <si>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</si>
  <si>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</si>
  <si>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</si>
  <si>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</si>
  <si>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</si>
  <si>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</si>
  <si>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</si>
  <si>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</si>
  <si>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</si>
  <si>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</si>
  <si>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</si>
  <si>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</si>
  <si>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</si>
  <si>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</si>
  <si>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</si>
  <si>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</si>
  <si>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</si>
  <si>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</si>
  <si>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</si>
  <si>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</si>
  <si>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</si>
  <si>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</si>
  <si>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</si>
  <si>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</si>
  <si>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</si>
  <si>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</si>
  <si>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</si>
  <si>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</si>
  <si>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</si>
  <si>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</si>
  <si>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</si>
  <si>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</si>
  <si>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</si>
  <si>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</si>
  <si>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</si>
  <si>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</si>
  <si>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</si>
  <si>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</si>
  <si>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</si>
  <si>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</si>
  <si>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</si>
  <si>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</si>
  <si>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</si>
  <si>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</si>
  <si>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</si>
  <si>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</si>
  <si>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</si>
  <si>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</si>
  <si>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</si>
  <si>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</si>
  <si>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</si>
  <si>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</si>
  <si>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</si>
  <si>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</si>
  <si>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</si>
  <si>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</si>
  <si>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</si>
  <si>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</si>
  <si>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</si>
  <si>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</si>
  <si>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</si>
  <si>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</si>
  <si>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</si>
  <si>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</si>
  <si>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</si>
  <si>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</si>
  <si>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</si>
  <si>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</si>
  <si>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</si>
  <si>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</si>
  <si>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</si>
  <si>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</si>
  <si>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</si>
  <si>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</si>
  <si>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</si>
  <si>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</si>
  <si>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</si>
  <si>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</si>
  <si>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</si>
  <si>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</si>
  <si>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</si>
  <si>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</si>
  <si>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</si>
  <si>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</si>
  <si>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</si>
  <si>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</si>
  <si>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</si>
  <si>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</si>
  <si>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</si>
  <si>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</si>
  <si>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</si>
  <si>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</si>
  <si>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</si>
  <si>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</si>
  <si>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</si>
  <si>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</si>
  <si>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</si>
  <si>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</si>
  <si>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</si>
  <si>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</si>
  <si>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</si>
  <si>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</si>
  <si>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</si>
  <si>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</si>
  <si>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</si>
  <si>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</si>
  <si>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</si>
  <si>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</si>
  <si>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</si>
  <si>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</si>
  <si>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</si>
  <si>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</si>
  <si>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</si>
  <si>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</si>
  <si>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</si>
  <si>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</si>
  <si>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</si>
  <si>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</si>
  <si>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</si>
  <si>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</si>
  <si>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</si>
  <si>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</si>
  <si>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</si>
  <si>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</si>
  <si>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</si>
  <si>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</si>
  <si>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</si>
  <si>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</si>
  <si>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</si>
  <si>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</si>
  <si>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</si>
  <si>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</si>
  <si>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</si>
  <si>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</si>
  <si>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</si>
  <si>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</si>
  <si>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</si>
  <si>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</si>
  <si>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</si>
  <si>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</si>
  <si>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</si>
  <si>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</si>
  <si>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</si>
  <si>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</si>
  <si>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</si>
  <si>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</si>
  <si>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</si>
  <si>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</si>
  <si>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</si>
  <si>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</si>
  <si>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</si>
  <si>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</si>
  <si>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</si>
  <si>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</si>
  <si>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</si>
  <si>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</si>
  <si>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</si>
  <si>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</si>
  <si>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</si>
  <si>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</si>
  <si>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</si>
  <si>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</si>
  <si>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</si>
  <si>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</si>
  <si>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</si>
  <si>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</si>
  <si>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</si>
  <si>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</si>
  <si>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</si>
  <si>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</si>
  <si>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</si>
  <si>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</si>
  <si>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</si>
  <si>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</si>
  <si>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</si>
  <si>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</si>
  <si>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</si>
  <si>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</si>
  <si>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</si>
  <si>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</si>
  <si>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</si>
  <si>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</si>
  <si>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</si>
  <si>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</si>
  <si>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</si>
  <si>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</si>
  <si>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</si>
  <si>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</si>
  <si>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</si>
  <si>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</si>
  <si>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</si>
  <si>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</si>
  <si>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</si>
  <si>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</si>
  <si>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</si>
  <si>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</si>
  <si>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</si>
  <si>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</si>
  <si>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</si>
  <si>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</si>
  <si>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</si>
  <si>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</si>
  <si>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</si>
  <si>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</si>
  <si>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</si>
  <si>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</si>
  <si>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</si>
  <si>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</si>
  <si>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</si>
  <si>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</si>
  <si>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</si>
  <si>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</si>
  <si>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</si>
  <si>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</si>
  <si>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</si>
  <si>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</si>
  <si>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</si>
  <si>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</si>
  <si>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</si>
  <si>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</si>
  <si>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</si>
  <si>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</si>
  <si>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</si>
  <si>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</si>
  <si>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</si>
  <si>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</si>
  <si>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</si>
  <si>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</si>
  <si>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</si>
  <si>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</si>
  <si>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</si>
  <si>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</si>
  <si>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</si>
  <si>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</si>
  <si>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</si>
  <si>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</si>
  <si>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</si>
  <si>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</si>
  <si>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</si>
  <si>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</si>
  <si>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</si>
  <si>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</si>
  <si>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</si>
  <si>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</si>
  <si>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</si>
  <si>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</si>
  <si>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</si>
  <si>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</si>
  <si>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</si>
  <si>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</si>
  <si>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</si>
  <si>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</si>
  <si>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</si>
  <si>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</si>
  <si>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</si>
  <si>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</si>
  <si>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</si>
  <si>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</si>
  <si>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</si>
  <si>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</si>
  <si>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</si>
  <si>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</si>
  <si>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</si>
  <si>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</si>
  <si>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</si>
  <si>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</si>
  <si>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</si>
  <si>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</si>
  <si>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</si>
  <si>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</si>
  <si>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</si>
  <si>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</si>
  <si>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</si>
  <si>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</si>
  <si>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</si>
  <si>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</si>
  <si>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</si>
  <si>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</si>
  <si>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</si>
  <si>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</si>
  <si>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</si>
  <si>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</si>
  <si>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</si>
  <si>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</si>
  <si>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</si>
  <si>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</si>
  <si>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</si>
  <si>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</si>
  <si>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</si>
  <si>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</si>
  <si>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</si>
  <si>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</si>
  <si>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</si>
  <si>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</si>
  <si>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</si>
  <si>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</si>
  <si>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</si>
  <si>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</si>
  <si>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</si>
  <si>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</si>
  <si>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</si>
  <si>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</si>
  <si>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</si>
  <si>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</si>
  <si>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</si>
  <si>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</si>
  <si>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</si>
  <si>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</si>
  <si>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</si>
  <si>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</si>
  <si>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</si>
  <si>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</si>
  <si>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</si>
  <si>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</si>
  <si>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</si>
  <si>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</si>
  <si>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</si>
  <si>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</si>
  <si>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</si>
  <si>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</si>
  <si>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</si>
  <si>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</si>
  <si>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</si>
  <si>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</si>
  <si>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</si>
  <si>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</si>
  <si>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</si>
  <si>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</si>
  <si>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</si>
  <si>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</si>
  <si>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</si>
  <si>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</si>
  <si>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</si>
  <si>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</si>
  <si>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</si>
  <si>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</si>
  <si>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</si>
  <si>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</si>
  <si>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</si>
  <si>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</si>
  <si>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</si>
  <si>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</si>
  <si>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</si>
  <si>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</si>
  <si>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</si>
  <si>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</si>
  <si>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</si>
  <si>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</si>
  <si>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</si>
  <si>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</si>
  <si>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</si>
  <si>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</si>
  <si>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</si>
  <si>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</si>
  <si>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</si>
  <si>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</si>
  <si>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</si>
  <si>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</si>
  <si>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</si>
  <si>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</si>
  <si>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</si>
  <si>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</si>
  <si>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</si>
  <si>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</si>
  <si>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</si>
  <si>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</si>
  <si>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</si>
  <si>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</si>
  <si>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</si>
  <si>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</si>
  <si>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</si>
  <si>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</si>
  <si>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</si>
  <si>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</si>
  <si>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</si>
  <si>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</si>
  <si>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</si>
  <si>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</si>
  <si>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</si>
  <si>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</si>
  <si>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</si>
  <si>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</si>
  <si>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</si>
  <si>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</si>
  <si>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</si>
  <si>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</si>
  <si>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</si>
  <si>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</si>
  <si>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</si>
  <si>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</si>
  <si>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</si>
  <si>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</si>
  <si>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</si>
  <si>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</si>
  <si>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</si>
  <si>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</si>
  <si>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</si>
  <si>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</si>
  <si>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</si>
  <si>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</si>
  <si>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</si>
  <si>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</si>
  <si>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</si>
  <si>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</si>
  <si>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</si>
  <si>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</si>
  <si>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</si>
  <si>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</si>
  <si>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</si>
  <si>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</si>
  <si>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</si>
  <si>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</si>
  <si>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</si>
  <si>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</si>
  <si>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</si>
  <si>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</si>
  <si>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</si>
  <si>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</si>
  <si>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</si>
  <si>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</si>
  <si>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</si>
  <si>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</si>
  <si>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</si>
  <si>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</si>
  <si>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</si>
  <si>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</si>
  <si>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</si>
  <si>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</si>
  <si>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</si>
  <si>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</si>
  <si>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</si>
  <si>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</si>
  <si>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</si>
  <si>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</si>
  <si>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</si>
  <si>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</si>
  <si>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</si>
  <si>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</si>
  <si>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</si>
  <si>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</si>
  <si>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</si>
  <si>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</si>
  <si>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</si>
  <si>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</si>
  <si>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</si>
  <si>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</si>
  <si>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</si>
  <si>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</si>
  <si>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</si>
  <si>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</si>
  <si>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</si>
  <si>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</si>
  <si>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</si>
  <si>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</si>
  <si>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</si>
  <si>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</si>
  <si>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</si>
  <si>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</si>
  <si>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</si>
  <si>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</si>
  <si>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</si>
  <si>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</si>
  <si>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</si>
  <si>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</si>
  <si>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</si>
  <si>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</si>
  <si>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</si>
  <si>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</si>
  <si>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</si>
  <si>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</si>
  <si>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</si>
  <si>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</si>
  <si>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</si>
  <si>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</si>
  <si>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</si>
  <si>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</si>
  <si>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</si>
  <si>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</si>
  <si>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</si>
  <si>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</si>
  <si>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</si>
  <si>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</si>
  <si>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</si>
  <si>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</si>
  <si>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</si>
  <si>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</si>
  <si>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</si>
  <si>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</si>
  <si>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</si>
  <si>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</si>
  <si>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</si>
  <si>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</si>
  <si>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</si>
  <si>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</si>
  <si>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</si>
  <si>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</si>
  <si>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</si>
  <si>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</si>
  <si>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</si>
  <si>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</si>
  <si>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</si>
  <si>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</si>
  <si>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</si>
  <si>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</si>
  <si>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</si>
  <si>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</si>
  <si>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</si>
  <si>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</si>
  <si>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</si>
  <si>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</si>
  <si>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</si>
  <si>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</si>
  <si>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</si>
  <si>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</si>
  <si>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</si>
  <si>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</si>
  <si>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</si>
  <si>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</si>
  <si>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</si>
  <si>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</si>
  <si>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</si>
  <si>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</si>
  <si>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</si>
  <si>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</si>
  <si>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</si>
  <si>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</si>
  <si>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</si>
  <si>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</si>
  <si>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</si>
  <si>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</si>
  <si>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</si>
  <si>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</si>
  <si>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</si>
  <si>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</si>
  <si>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</si>
  <si>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</si>
  <si>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</si>
  <si>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</si>
  <si>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</si>
  <si>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</si>
  <si>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</si>
  <si>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</si>
  <si>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</si>
  <si>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</si>
  <si>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</si>
  <si>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</si>
  <si>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</si>
  <si>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</si>
  <si>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</si>
  <si>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</si>
  <si>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</si>
  <si>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</si>
  <si>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</si>
  <si>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</si>
  <si>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</si>
  <si>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</si>
  <si>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</si>
  <si>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</si>
  <si>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</si>
  <si>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</si>
  <si>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</si>
  <si>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</si>
  <si>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</si>
  <si>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</si>
  <si>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</si>
  <si>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</si>
  <si>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</si>
  <si>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</si>
  <si>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</si>
  <si>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</si>
  <si>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</si>
  <si>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</si>
  <si>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</si>
  <si>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</si>
  <si>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</si>
  <si>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</si>
  <si>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</si>
  <si>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</si>
  <si>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</si>
  <si>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</si>
  <si>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</si>
  <si>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</si>
  <si>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</si>
  <si>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</si>
  <si>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</si>
  <si>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</si>
  <si>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</si>
  <si>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</si>
  <si>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</si>
  <si>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</si>
  <si>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</si>
  <si>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</si>
  <si>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</si>
  <si>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</si>
  <si>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</si>
  <si>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</si>
  <si>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</si>
  <si>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</si>
  <si>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</si>
  <si>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</si>
  <si>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</si>
  <si>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</si>
  <si>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</si>
  <si>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</si>
  <si>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</si>
  <si>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</si>
  <si>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</si>
  <si>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</si>
  <si>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</si>
  <si>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</si>
  <si>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</si>
  <si>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</si>
  <si>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</si>
  <si>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</si>
  <si>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</si>
  <si>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</si>
  <si>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</si>
  <si>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</si>
  <si>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</si>
  <si>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</si>
  <si>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</si>
  <si>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</si>
  <si>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</si>
  <si>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</si>
  <si>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</si>
  <si>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</si>
  <si>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</si>
  <si>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</si>
  <si>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</si>
  <si>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</si>
  <si>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</si>
  <si>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</si>
  <si>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</si>
  <si>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</si>
  <si>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</si>
  <si>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</si>
  <si>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</si>
  <si>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</si>
  <si>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</si>
  <si>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</si>
  <si>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</si>
  <si>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</si>
  <si>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</si>
  <si>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</si>
  <si>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</si>
  <si>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</si>
  <si>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</si>
  <si>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</si>
  <si>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</si>
  <si>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</si>
  <si>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</si>
  <si>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</si>
  <si>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</si>
  <si>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</si>
  <si>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</si>
  <si>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</si>
  <si>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</si>
  <si>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</si>
  <si>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</si>
  <si>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</si>
  <si>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</si>
  <si>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</si>
  <si>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</si>
  <si>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</si>
  <si>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</si>
  <si>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</si>
  <si>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</si>
  <si>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</si>
  <si>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</si>
  <si>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</si>
  <si>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</si>
  <si>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</si>
  <si>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</si>
  <si>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</si>
  <si>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</si>
  <si>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</si>
  <si>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</si>
  <si>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</si>
  <si>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</si>
  <si>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</si>
  <si>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</si>
  <si>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</si>
  <si>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</si>
  <si>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</si>
  <si>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</si>
  <si>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</si>
  <si>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</si>
  <si>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</si>
  <si>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</si>
  <si>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</si>
  <si>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</si>
  <si>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</si>
  <si>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</si>
  <si>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</si>
  <si>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</si>
  <si>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</si>
  <si>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</si>
  <si>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</si>
  <si>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</si>
  <si>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</si>
  <si>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</si>
  <si>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</si>
  <si>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</si>
  <si>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</si>
  <si>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</si>
  <si>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</si>
  <si>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</si>
  <si>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</si>
  <si>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</si>
  <si>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</si>
  <si>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</si>
  <si>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</si>
  <si>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</si>
  <si>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</si>
  <si>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</si>
  <si>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</si>
  <si>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</si>
  <si>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</si>
  <si>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</si>
  <si>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</si>
  <si>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</si>
  <si>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</si>
  <si>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</si>
  <si>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</si>
  <si>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</si>
  <si>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</si>
  <si>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</si>
  <si>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</si>
  <si>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</si>
  <si>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</si>
  <si>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</si>
  <si>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</si>
  <si>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</si>
  <si>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</si>
  <si>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</si>
  <si>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</si>
  <si>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</si>
  <si>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</si>
  <si>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</si>
  <si>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</si>
  <si>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</si>
  <si>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</si>
  <si>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</si>
  <si>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</si>
  <si>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</si>
  <si>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</si>
  <si>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</si>
  <si>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</si>
  <si>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</si>
  <si>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</si>
  <si>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</si>
  <si>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</si>
  <si>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</si>
  <si>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</si>
  <si>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</si>
  <si>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</si>
  <si>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</si>
  <si>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</si>
  <si>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</si>
  <si>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</si>
  <si>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</si>
  <si>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</si>
  <si>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</si>
  <si>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</si>
  <si>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</si>
  <si>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</si>
  <si>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</si>
  <si>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</si>
  <si>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</si>
  <si>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</si>
  <si>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</si>
  <si>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</si>
  <si>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</si>
  <si>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</si>
  <si>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</si>
  <si>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</si>
  <si>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</si>
  <si>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</si>
  <si>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</si>
  <si>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</si>
  <si>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</si>
  <si>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</si>
  <si>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</si>
  <si>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</si>
  <si>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</si>
  <si>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</si>
  <si>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</si>
  <si>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</si>
  <si>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</si>
  <si>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</si>
  <si>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</si>
  <si>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</si>
  <si>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</si>
  <si>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</si>
  <si>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</si>
  <si>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</si>
  <si>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</si>
  <si>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</si>
  <si>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</si>
  <si>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</si>
  <si>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</si>
  <si>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</si>
  <si>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</si>
  <si>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</si>
  <si>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</si>
  <si>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</si>
  <si>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</si>
  <si>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</si>
  <si>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</si>
  <si>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</si>
  <si>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</si>
  <si>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</si>
  <si>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</si>
  <si>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</si>
  <si>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</si>
  <si>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</si>
  <si>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</si>
  <si>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</si>
  <si>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</si>
  <si>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</si>
  <si>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</si>
  <si>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</si>
  <si>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</si>
  <si>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</si>
  <si>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</si>
  <si>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</si>
  <si>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</si>
  <si>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</si>
  <si>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</si>
  <si>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</si>
  <si>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</si>
  <si>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</si>
  <si>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</si>
  <si>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</si>
  <si>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</si>
  <si>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</si>
  <si>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</si>
  <si>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</si>
  <si>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</si>
  <si>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</si>
  <si>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</si>
  <si>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</si>
  <si>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</si>
  <si>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</si>
  <si>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</si>
  <si>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</si>
  <si>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</si>
  <si>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</si>
  <si>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</si>
  <si>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</si>
  <si>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</si>
  <si>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</si>
  <si>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</si>
  <si>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</si>
  <si>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</si>
  <si>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</si>
  <si>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</si>
  <si>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</si>
  <si>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</si>
  <si>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</si>
  <si>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</si>
  <si>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</si>
  <si>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</si>
  <si>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</si>
  <si>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</si>
  <si>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</si>
  <si>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</si>
  <si>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</si>
  <si>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</si>
  <si>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</si>
  <si>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</si>
  <si>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</si>
  <si>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</si>
  <si>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</si>
  <si>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</si>
  <si>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</si>
  <si>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</si>
  <si>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</si>
  <si>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</si>
  <si>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</si>
  <si>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</si>
  <si>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</si>
  <si>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</si>
  <si>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</si>
  <si>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</si>
  <si>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</si>
  <si>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</si>
  <si>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</si>
  <si>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</si>
  <si>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</si>
  <si>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</si>
  <si>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</si>
  <si>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</si>
  <si>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</si>
  <si>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</si>
  <si>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</si>
  <si>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</si>
  <si>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</si>
  <si>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</si>
  <si>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</si>
  <si>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</si>
  <si>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</si>
  <si>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</si>
  <si>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</si>
  <si>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</si>
  <si>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</si>
  <si>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</si>
  <si>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</si>
  <si>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</si>
  <si>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</si>
  <si>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</si>
  <si>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</si>
  <si>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</si>
  <si>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</si>
  <si>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</si>
  <si>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</si>
  <si>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</si>
  <si>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</si>
  <si>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</si>
  <si>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</si>
  <si>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</si>
  <si>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</si>
  <si>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</si>
  <si>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</si>
  <si>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</si>
  <si>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</si>
  <si>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</si>
  <si>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</si>
  <si>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</si>
  <si>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</si>
  <si>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</si>
  <si>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</si>
  <si>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</si>
  <si>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</si>
  <si>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</si>
  <si>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</si>
  <si>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</si>
  <si>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</si>
  <si>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</si>
  <si>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</si>
  <si>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</si>
  <si>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</si>
  <si>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</si>
  <si>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</si>
  <si>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</si>
  <si>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</si>
  <si>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</si>
  <si>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</si>
  <si>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</si>
  <si>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</si>
  <si>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</si>
  <si>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</si>
  <si>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</si>
  <si>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</si>
  <si>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</si>
  <si>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</si>
  <si>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</si>
  <si>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</si>
  <si>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</si>
  <si>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</si>
  <si>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</si>
  <si>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</si>
  <si>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</si>
  <si>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</si>
  <si>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</si>
  <si>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</si>
  <si>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</si>
  <si>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</si>
  <si>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</si>
  <si>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</si>
  <si>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</si>
  <si>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</si>
  <si>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</si>
  <si>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</si>
  <si>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</si>
  <si>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</si>
  <si>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</si>
  <si>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</si>
  <si>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</si>
  <si>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</si>
  <si>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</si>
  <si>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</si>
  <si>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</si>
  <si>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</si>
  <si>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</si>
  <si>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</si>
  <si>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</si>
  <si>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</si>
  <si>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</si>
  <si>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</si>
  <si>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</si>
  <si>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</si>
  <si>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</si>
  <si>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</si>
  <si>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</si>
  <si>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</si>
  <si>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</si>
  <si>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</si>
  <si>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</si>
  <si>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</si>
  <si>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</si>
  <si>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</si>
  <si>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</si>
  <si>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</si>
  <si>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</si>
  <si>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</si>
  <si>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</si>
  <si>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</si>
  <si>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</si>
  <si>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</si>
  <si>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</si>
  <si>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</si>
  <si>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</si>
  <si>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</si>
  <si>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</si>
  <si>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</si>
  <si>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</si>
  <si>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</si>
  <si>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</si>
  <si>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</si>
  <si>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</si>
  <si>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</si>
  <si>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</si>
  <si>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</si>
  <si>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</si>
  <si>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</si>
  <si>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</si>
  <si>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</si>
  <si>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</si>
  <si>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</si>
  <si>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</si>
  <si>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</si>
  <si>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</si>
  <si>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</si>
  <si>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</si>
  <si>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</si>
  <si>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</si>
  <si>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</si>
  <si>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</si>
  <si>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</si>
  <si>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</si>
  <si>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</si>
  <si>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</si>
  <si>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</si>
  <si>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</si>
  <si>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</si>
  <si>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</si>
  <si>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</si>
  <si>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</si>
  <si>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</si>
  <si>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</si>
  <si>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</si>
  <si>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</si>
  <si>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</si>
  <si>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</si>
  <si>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</si>
  <si>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</si>
  <si>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</si>
  <si>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</si>
  <si>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</si>
  <si>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</si>
  <si>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</si>
  <si>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</si>
  <si>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</si>
  <si>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</si>
  <si>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</si>
  <si>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</si>
  <si>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</si>
  <si>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</si>
  <si>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</si>
  <si>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</si>
  <si>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</si>
  <si>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</si>
  <si>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</si>
  <si>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</si>
  <si>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</si>
  <si>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</si>
  <si>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</si>
  <si>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</si>
  <si>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</si>
  <si>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</si>
  <si>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</si>
  <si>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</si>
  <si>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</si>
  <si>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</si>
  <si>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</si>
  <si>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</si>
  <si>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</si>
  <si>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</si>
  <si>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</si>
  <si>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</si>
  <si>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</si>
  <si>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</si>
  <si>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</si>
  <si>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</si>
  <si>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</si>
  <si>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</si>
  <si>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</si>
  <si>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</si>
  <si>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</si>
  <si>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</si>
  <si>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</si>
  <si>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</si>
  <si>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</si>
  <si>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</si>
  <si>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</si>
  <si>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</si>
  <si>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</si>
  <si>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</si>
  <si>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</si>
  <si>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</si>
  <si>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</si>
  <si>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</si>
  <si>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</si>
  <si>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</si>
  <si>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</si>
  <si>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</si>
  <si>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</si>
  <si>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</si>
  <si>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</si>
  <si>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</si>
  <si>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</si>
  <si>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</si>
  <si>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</si>
  <si>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</si>
  <si>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</si>
  <si>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</si>
  <si>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</si>
  <si>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</si>
  <si>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</si>
  <si>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</si>
  <si>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</si>
  <si>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</si>
  <si>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</si>
  <si>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</si>
  <si>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</si>
  <si>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</si>
  <si>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</si>
  <si>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</si>
  <si>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</si>
  <si>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</si>
  <si>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</si>
  <si>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</si>
  <si>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</si>
  <si>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</si>
  <si>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</si>
  <si>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</si>
  <si>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</si>
  <si>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</si>
  <si>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</si>
  <si>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</si>
  <si>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</si>
  <si>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</si>
  <si>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</si>
  <si>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</si>
  <si>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</si>
  <si>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</si>
  <si>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</si>
  <si>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</si>
  <si>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</si>
  <si>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</si>
  <si>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</si>
  <si>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</si>
  <si>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</si>
  <si>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</si>
  <si>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</si>
  <si>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</si>
  <si>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</si>
  <si>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</si>
  <si>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</si>
  <si>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</si>
  <si>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</si>
  <si>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</si>
  <si>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</si>
  <si>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</si>
  <si>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</si>
  <si>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</si>
  <si>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</si>
  <si>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</si>
  <si>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</si>
  <si>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</si>
  <si>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</si>
  <si>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</si>
  <si>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</si>
  <si>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</si>
  <si>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</si>
  <si>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</si>
  <si>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</si>
  <si>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</si>
  <si>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</si>
  <si>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</si>
  <si>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</si>
  <si>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</si>
  <si>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</si>
  <si>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</si>
  <si>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</si>
  <si>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</si>
  <si>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</si>
  <si>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</si>
  <si>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</si>
  <si>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</si>
  <si>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</si>
  <si>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</si>
  <si>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</si>
  <si>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</si>
  <si>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</si>
  <si>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</si>
  <si>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</si>
  <si>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</si>
  <si>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</si>
  <si>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</si>
  <si>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</si>
  <si>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</si>
  <si>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</si>
  <si>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</si>
  <si>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</si>
  <si>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</si>
  <si>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</si>
  <si>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</si>
  <si>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</si>
  <si>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</si>
  <si>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</si>
  <si>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</si>
  <si>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</si>
  <si>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</si>
  <si>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</si>
  <si>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</si>
  <si>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</si>
  <si>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</si>
  <si>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</si>
  <si>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</si>
  <si>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</si>
  <si>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</si>
  <si>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</si>
  <si>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</si>
  <si>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</si>
  <si>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</si>
  <si>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</si>
  <si>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</si>
  <si>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</si>
  <si>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</si>
  <si>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</si>
  <si>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</si>
  <si>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</si>
  <si>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</si>
  <si>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</si>
  <si>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</si>
  <si>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</si>
  <si>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</si>
  <si>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</si>
  <si>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</si>
  <si>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</si>
  <si>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</si>
  <si>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</si>
  <si>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</si>
  <si>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</si>
  <si>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</si>
  <si>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</si>
  <si>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</si>
  <si>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</si>
  <si>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</si>
  <si>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</si>
  <si>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</si>
  <si>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</si>
  <si>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</si>
  <si>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</si>
  <si>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</si>
  <si>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</si>
  <si>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</si>
  <si>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</si>
  <si>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</si>
  <si>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</si>
  <si>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</si>
  <si>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</si>
  <si>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</si>
  <si>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</si>
  <si>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</si>
  <si>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</si>
  <si>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</si>
  <si>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</si>
  <si>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</si>
  <si>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</si>
  <si>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</si>
  <si>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</si>
  <si>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</si>
  <si>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</si>
  <si>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</si>
  <si>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</si>
  <si>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</si>
  <si>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</si>
  <si>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</si>
  <si>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</si>
  <si>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</si>
  <si>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</si>
  <si>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</si>
  <si>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</si>
  <si>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</si>
  <si>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</si>
  <si>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</si>
  <si>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</si>
  <si>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</si>
  <si>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</si>
  <si>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</si>
  <si>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</si>
  <si>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</si>
  <si>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</si>
  <si>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</si>
  <si>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</si>
  <si>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</si>
  <si>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</si>
  <si>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</si>
  <si>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</si>
  <si>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</si>
  <si>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</si>
  <si>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</si>
  <si>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</si>
  <si>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</si>
  <si>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</si>
  <si>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</si>
  <si>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</si>
  <si>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</si>
  <si>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</si>
  <si>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</si>
  <si>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</si>
  <si>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</si>
  <si>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</si>
  <si>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</si>
  <si>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</si>
  <si>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</si>
  <si>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</si>
  <si>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</si>
  <si>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</si>
  <si>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</si>
  <si>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</si>
  <si>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</si>
  <si>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</si>
  <si>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</si>
  <si>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</si>
  <si>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</si>
  <si>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</si>
  <si>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</si>
  <si>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</si>
  <si>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</si>
  <si>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</si>
  <si>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</si>
  <si>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</si>
  <si>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</si>
  <si>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</si>
  <si>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</si>
  <si>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</si>
  <si>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</si>
  <si>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</si>
  <si>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</si>
  <si>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</si>
  <si>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</si>
  <si>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</si>
  <si>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</si>
  <si>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</si>
  <si>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</si>
  <si>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</si>
  <si>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</si>
  <si>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</si>
  <si>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</si>
  <si>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</si>
  <si>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</si>
  <si>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</si>
  <si>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</si>
  <si>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</si>
  <si>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</si>
  <si>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</si>
  <si>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</si>
  <si>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</si>
  <si>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</si>
  <si>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</si>
  <si>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</si>
  <si>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</si>
  <si>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</si>
  <si>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</si>
  <si>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</si>
  <si>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</si>
  <si>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</si>
  <si>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</si>
  <si>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</si>
  <si>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</si>
  <si>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</si>
  <si>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</si>
  <si>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</si>
  <si>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</si>
  <si>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</si>
  <si>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</si>
  <si>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</si>
  <si>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</si>
  <si>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</si>
  <si>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</si>
  <si>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</si>
  <si>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</si>
  <si>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</si>
  <si>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</si>
  <si>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</si>
  <si>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</si>
  <si>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</si>
  <si>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</si>
  <si>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</si>
  <si>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</si>
  <si>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</si>
  <si>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</si>
  <si>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</si>
  <si>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</si>
  <si>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</si>
  <si>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</si>
  <si>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</si>
  <si>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</si>
  <si>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</si>
  <si>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</si>
  <si>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</si>
  <si>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</si>
  <si>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</si>
  <si>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</si>
  <si>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</si>
  <si>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</si>
  <si>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</si>
  <si>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</si>
  <si>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</si>
  <si>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</si>
  <si>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</si>
  <si>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</si>
  <si>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</si>
  <si>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</si>
  <si>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</si>
  <si>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</si>
  <si>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</si>
  <si>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</si>
  <si>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</si>
  <si>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</si>
  <si>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</si>
  <si>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</si>
  <si>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</si>
  <si>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</si>
  <si>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</si>
  <si>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</si>
  <si>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</si>
  <si>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</si>
  <si>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</si>
  <si>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</si>
  <si>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</si>
  <si>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</si>
  <si>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</si>
  <si>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</si>
  <si>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</si>
  <si>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</si>
  <si>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</si>
  <si>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</si>
  <si>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</si>
  <si>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</si>
  <si>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</si>
  <si>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</si>
  <si>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</si>
  <si>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</si>
  <si>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</si>
  <si>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</si>
  <si>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</si>
  <si>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</si>
  <si>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</si>
  <si>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</si>
  <si>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</si>
  <si>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</si>
  <si>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</si>
  <si>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</si>
  <si>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</si>
  <si>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</si>
  <si>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</si>
  <si>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</si>
  <si>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</si>
  <si>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</si>
  <si>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</si>
  <si>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</si>
  <si>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</si>
  <si>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</si>
  <si>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</si>
  <si>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</si>
  <si>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</si>
  <si>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</si>
  <si>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</si>
  <si>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</si>
  <si>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</si>
  <si>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</si>
  <si>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</si>
  <si>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</si>
  <si>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</si>
  <si>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</si>
  <si>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</si>
  <si>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</si>
  <si>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</si>
  <si>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</si>
  <si>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</si>
  <si>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</si>
  <si>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</si>
  <si>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</si>
  <si>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</si>
  <si>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</si>
  <si>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</si>
  <si>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</si>
  <si>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</si>
  <si>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</si>
  <si>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</si>
  <si>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</si>
  <si>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</si>
  <si>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</si>
  <si>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</si>
  <si>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</si>
  <si>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</si>
  <si>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</si>
  <si>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</si>
  <si>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</si>
  <si>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</si>
  <si>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</si>
  <si>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</si>
  <si>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</si>
  <si>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</si>
  <si>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</si>
  <si>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</si>
  <si>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</si>
  <si>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</si>
  <si>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</si>
  <si>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</si>
  <si>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</si>
  <si>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</si>
  <si>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</si>
  <si>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</si>
  <si>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</si>
  <si>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</si>
  <si>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</si>
  <si>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</si>
  <si>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</si>
  <si>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</si>
  <si>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</si>
  <si>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</si>
  <si>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</si>
  <si>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</si>
  <si>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</si>
  <si>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</si>
  <si>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</si>
  <si>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</si>
  <si>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</si>
  <si>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</si>
  <si>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</si>
  <si>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</si>
  <si>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</si>
  <si>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</si>
  <si>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</si>
  <si>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</si>
  <si>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</si>
  <si>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</si>
  <si>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</si>
  <si>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</si>
  <si>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</si>
  <si>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</si>
  <si>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</si>
  <si>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</si>
  <si>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</si>
  <si>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</si>
  <si>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</si>
  <si>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</si>
  <si>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</si>
  <si>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</si>
  <si>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</si>
  <si>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</si>
  <si>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</si>
  <si>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</si>
  <si>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</si>
  <si>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</si>
  <si>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</si>
  <si>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</si>
  <si>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</si>
  <si>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</si>
  <si>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</si>
  <si>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</si>
  <si>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</si>
  <si>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</si>
  <si>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</si>
  <si>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</si>
  <si>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</si>
  <si>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</si>
  <si>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</si>
  <si>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</si>
  <si>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</si>
  <si>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</si>
  <si>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</si>
  <si>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</si>
  <si>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</si>
  <si>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</si>
  <si>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</si>
  <si>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</si>
  <si>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</si>
  <si>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</si>
  <si>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</si>
  <si>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</si>
  <si>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</si>
  <si>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</si>
  <si>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</si>
  <si>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</si>
  <si>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</si>
  <si>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</si>
  <si>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</si>
  <si>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</si>
  <si>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</si>
  <si>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</si>
  <si>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</si>
  <si>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</si>
  <si>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</si>
  <si>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</si>
  <si>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</si>
  <si>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</si>
  <si>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</si>
  <si>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</si>
  <si>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</si>
  <si>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</si>
  <si>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</si>
  <si>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</si>
  <si>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</si>
  <si>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</si>
  <si>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</si>
  <si>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</si>
  <si>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</si>
  <si>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</si>
  <si>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</si>
  <si>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</si>
  <si>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</si>
  <si>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</si>
  <si>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</si>
  <si>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</si>
  <si>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</si>
  <si>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</si>
  <si>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</si>
  <si>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</si>
  <si>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</si>
  <si>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</si>
  <si>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</si>
  <si>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</si>
  <si>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</si>
  <si>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</si>
  <si>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</si>
  <si>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</si>
  <si>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</si>
  <si>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</si>
  <si>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</si>
  <si>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</si>
  <si>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</si>
  <si>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</si>
  <si>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</si>
  <si>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</si>
  <si>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</si>
  <si>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</si>
  <si>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</si>
  <si>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</si>
  <si>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</si>
  <si>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</si>
  <si>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</si>
  <si>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</si>
  <si>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</si>
  <si>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</si>
  <si>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</si>
  <si>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</si>
  <si>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</si>
  <si>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</si>
  <si>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</si>
  <si>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</si>
  <si>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</si>
  <si>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</si>
  <si>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</si>
  <si>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</si>
  <si>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</si>
  <si>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</si>
  <si>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</si>
  <si>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</si>
  <si>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</si>
  <si>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</si>
  <si>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</si>
  <si>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</si>
  <si>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</si>
  <si>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</si>
  <si>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</si>
  <si>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</si>
  <si>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</si>
  <si>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</si>
  <si>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</si>
  <si>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</si>
  <si>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</si>
  <si>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</si>
  <si>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</si>
  <si>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</si>
  <si>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</si>
  <si>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</si>
  <si>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</si>
  <si>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</si>
  <si>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</si>
  <si>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</si>
  <si>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</si>
  <si>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</si>
  <si>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</si>
  <si>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</si>
  <si>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</si>
  <si>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</si>
  <si>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</si>
  <si>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</si>
  <si>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</si>
  <si>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</si>
  <si>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</si>
  <si>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</si>
  <si>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</si>
  <si>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</si>
  <si>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</si>
  <si>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</si>
  <si>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</si>
  <si>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</si>
  <si>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</si>
  <si>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</si>
  <si>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</si>
  <si>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</si>
  <si>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</si>
  <si>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</si>
  <si>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</si>
  <si>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</si>
  <si>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</si>
  <si>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</si>
  <si>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</si>
  <si>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</si>
  <si>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</si>
  <si>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</si>
  <si>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</si>
  <si>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</si>
  <si>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</si>
  <si>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</si>
  <si>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</si>
  <si>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</si>
  <si>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</si>
  <si>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</si>
  <si>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</si>
  <si>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</si>
  <si>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</si>
  <si>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</si>
  <si>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</si>
  <si>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</si>
  <si>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</si>
  <si>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</si>
  <si>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</si>
  <si>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</si>
  <si>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</si>
  <si>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</si>
  <si>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</si>
  <si>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</si>
  <si>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</si>
  <si>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</si>
  <si>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</si>
  <si>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</si>
  <si>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</si>
  <si>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</si>
  <si>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</si>
  <si>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</si>
  <si>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</si>
  <si>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</si>
  <si>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</si>
  <si>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</si>
  <si>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</si>
  <si>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</si>
  <si>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</si>
  <si>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</si>
  <si>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</si>
  <si>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</si>
  <si>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</si>
  <si>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</si>
  <si>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</si>
  <si>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</si>
  <si>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</si>
  <si>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</si>
  <si>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</si>
  <si>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</si>
  <si>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</si>
  <si>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</si>
  <si>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</si>
  <si>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</si>
  <si>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</si>
  <si>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</si>
  <si>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</si>
  <si>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</si>
  <si>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</si>
  <si>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</si>
  <si>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</si>
  <si>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</si>
  <si>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</si>
  <si>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</si>
  <si>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</si>
  <si>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</si>
  <si>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</si>
  <si>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</si>
  <si>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</si>
  <si>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</si>
  <si>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</si>
  <si>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</si>
  <si>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</si>
  <si>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</si>
  <si>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</si>
  <si>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</si>
  <si>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</si>
  <si>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</si>
  <si>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</si>
  <si>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</si>
  <si>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</si>
  <si>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</si>
  <si>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</si>
  <si>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</si>
  <si>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</si>
  <si>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</si>
  <si>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</si>
  <si>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</si>
  <si>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</si>
  <si>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</si>
  <si>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</si>
  <si>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</si>
  <si>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</si>
  <si>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</si>
  <si>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</si>
  <si>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</si>
  <si>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</si>
  <si>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</si>
  <si>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</si>
  <si>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</si>
  <si>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</si>
  <si>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</si>
  <si>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</si>
  <si>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</si>
  <si>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</si>
  <si>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</si>
  <si>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</si>
  <si>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</si>
  <si>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</si>
  <si>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</si>
  <si>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</si>
  <si>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</si>
  <si>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</si>
  <si>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</si>
  <si>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</si>
  <si>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</si>
  <si>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</si>
  <si>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</si>
  <si>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</si>
  <si>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</si>
  <si>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</si>
  <si>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</si>
  <si>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</si>
  <si>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</si>
  <si>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</si>
  <si>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</si>
  <si>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</si>
  <si>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</si>
  <si>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</si>
  <si>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</si>
  <si>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</si>
  <si>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</si>
  <si>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</si>
  <si>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</si>
  <si>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</si>
  <si>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</si>
  <si>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</si>
  <si>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</si>
  <si>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</si>
  <si>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</si>
  <si>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</si>
  <si>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</si>
  <si>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</si>
  <si>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</si>
  <si>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</si>
  <si>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</si>
  <si>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</si>
  <si>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</si>
  <si>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</si>
  <si>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</si>
  <si>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</si>
  <si>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</si>
  <si>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</si>
  <si>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</si>
  <si>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</si>
  <si>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</si>
  <si>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</si>
  <si>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</si>
  <si>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</si>
  <si>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</si>
  <si>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</si>
  <si>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</si>
  <si>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</si>
  <si>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</si>
  <si>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</si>
  <si>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</si>
  <si>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</si>
  <si>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</si>
  <si>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</si>
  <si>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</si>
  <si>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</si>
  <si>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</si>
  <si>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</si>
  <si>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</si>
  <si>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</si>
  <si>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</si>
  <si>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</si>
  <si>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</si>
  <si>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</si>
  <si>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</si>
  <si>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</si>
  <si>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</si>
  <si>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</si>
  <si>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</si>
  <si>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</si>
  <si>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</si>
  <si>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</si>
  <si>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</si>
  <si>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</si>
  <si>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</si>
  <si>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</si>
  <si>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</si>
  <si>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</si>
  <si>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</si>
  <si>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</si>
  <si>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</si>
  <si>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</si>
  <si>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</si>
  <si>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</si>
  <si>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</si>
  <si>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</si>
  <si>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</si>
  <si>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</si>
  <si>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</si>
  <si>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</si>
  <si>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</si>
  <si>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</si>
  <si>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</si>
  <si>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</si>
  <si>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</si>
  <si>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</si>
  <si>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</si>
  <si>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</si>
  <si>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</si>
  <si>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</si>
  <si>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</si>
  <si>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</si>
  <si>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</si>
  <si>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</si>
  <si>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</si>
  <si>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</si>
  <si>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</si>
  <si>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</si>
  <si>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</si>
  <si>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</si>
  <si>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</si>
  <si>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</si>
  <si>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</si>
  <si>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</si>
  <si>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</si>
  <si>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</si>
  <si>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</si>
  <si>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</si>
  <si>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</si>
  <si>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</si>
  <si>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</si>
  <si>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</si>
  <si>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</si>
  <si>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</si>
  <si>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</si>
  <si>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</si>
  <si>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</si>
  <si>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</si>
  <si>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</si>
  <si>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</si>
  <si>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</si>
  <si>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</si>
  <si>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</si>
  <si>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</si>
  <si>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</si>
  <si>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</si>
  <si>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</si>
  <si>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</si>
  <si>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</si>
  <si>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</si>
  <si>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</si>
  <si>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</si>
  <si>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</si>
  <si>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</si>
  <si>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</si>
  <si>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</si>
  <si>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</si>
  <si>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</si>
  <si>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</si>
  <si>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</si>
  <si>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</si>
  <si>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</si>
  <si>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</si>
  <si>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</si>
  <si>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</si>
  <si>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</si>
  <si>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</si>
  <si>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</si>
  <si>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</si>
  <si>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</si>
  <si>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</si>
  <si>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</si>
  <si>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</si>
  <si>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</si>
  <si>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</si>
  <si>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</si>
  <si>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</si>
  <si>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</si>
  <si>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</si>
  <si>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</si>
  <si>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</si>
  <si>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</si>
  <si>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</si>
  <si>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</si>
  <si>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</si>
  <si>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</si>
  <si>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</si>
  <si>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</si>
  <si>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</si>
  <si>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</si>
  <si>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</si>
  <si>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</si>
  <si>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</si>
  <si>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</si>
  <si>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</si>
  <si>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</si>
  <si>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</si>
  <si>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</si>
  <si>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</si>
  <si>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</si>
  <si>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</si>
  <si>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</si>
  <si>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</si>
  <si>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</si>
  <si>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</si>
  <si>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</si>
  <si>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</si>
  <si>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</si>
  <si>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</si>
  <si>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</si>
  <si>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</si>
  <si>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</si>
  <si>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</si>
  <si>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</si>
  <si>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</si>
  <si>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</si>
  <si>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</si>
  <si>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</si>
  <si>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</si>
  <si>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</si>
  <si>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</si>
  <si>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</si>
  <si>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</si>
  <si>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</si>
  <si>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</si>
  <si>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</si>
  <si>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</si>
  <si>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</si>
  <si>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</si>
  <si>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</si>
  <si>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</si>
  <si>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</si>
  <si>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</si>
  <si>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</si>
  <si>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</si>
  <si>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</si>
  <si>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</si>
  <si>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</si>
  <si>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</si>
  <si>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</si>
  <si>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</si>
  <si>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</si>
  <si>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</si>
  <si>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</si>
  <si>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</si>
  <si>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</si>
  <si>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</si>
  <si>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</si>
  <si>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</si>
  <si>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</si>
  <si>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</si>
  <si>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</si>
  <si>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</si>
  <si>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</si>
  <si>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</si>
  <si>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</si>
  <si>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</si>
  <si>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</si>
  <si>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</si>
  <si>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</si>
  <si>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</si>
  <si>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</si>
  <si>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</si>
  <si>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</si>
  <si>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</si>
  <si>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</si>
  <si>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</si>
  <si>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</si>
  <si>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</si>
  <si>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</si>
  <si>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</si>
  <si>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</si>
  <si>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</si>
  <si>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</si>
  <si>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</si>
  <si>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</si>
  <si>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</si>
  <si>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</si>
  <si>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</si>
  <si>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</si>
  <si>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</si>
  <si>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</si>
  <si>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</si>
  <si>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</si>
  <si>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</si>
  <si>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</si>
  <si>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</si>
  <si>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</si>
  <si>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</si>
  <si>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</si>
  <si>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</si>
  <si>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</si>
  <si>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</si>
  <si>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</si>
  <si>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</si>
  <si>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</si>
  <si>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</si>
  <si>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</si>
  <si>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</si>
  <si>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</si>
  <si>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</si>
  <si>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</si>
  <si>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</si>
  <si>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</si>
  <si>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</si>
  <si>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</si>
  <si>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</si>
  <si>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</si>
  <si>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</si>
  <si>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</si>
  <si>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</si>
  <si>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</si>
  <si>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</si>
  <si>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</si>
  <si>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</si>
  <si>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</si>
  <si>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</si>
  <si>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</si>
  <si>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</si>
  <si>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</si>
  <si>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</si>
  <si>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</si>
  <si>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</si>
  <si>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</si>
  <si>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</si>
  <si>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</si>
  <si>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</si>
  <si>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</si>
  <si>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</si>
  <si>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</si>
  <si>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</si>
  <si>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</si>
  <si>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</si>
  <si>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</si>
  <si>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</si>
  <si>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</si>
  <si>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</si>
  <si>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</si>
  <si>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</si>
  <si>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</si>
  <si>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</si>
  <si>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</si>
  <si>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</si>
  <si>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</si>
  <si>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</si>
  <si>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</si>
  <si>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</si>
  <si>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</si>
  <si>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</si>
  <si>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</si>
  <si>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</si>
  <si>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</si>
  <si>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</si>
  <si>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</si>
  <si>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</si>
  <si>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</si>
  <si>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</si>
  <si>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</si>
  <si>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</si>
  <si>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</si>
  <si>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</si>
  <si>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</si>
  <si>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</si>
  <si>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</si>
  <si>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</si>
  <si>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</si>
  <si>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</si>
  <si>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</si>
  <si>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</si>
  <si>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</si>
  <si>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</si>
  <si>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</si>
  <si>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</si>
  <si>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</si>
  <si>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</si>
  <si>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</si>
  <si>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</si>
  <si>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</si>
  <si>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</si>
  <si>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</si>
  <si>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</si>
  <si>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</si>
  <si>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</si>
  <si>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</si>
  <si>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</si>
  <si>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</si>
  <si>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</si>
  <si>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</si>
  <si>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</si>
  <si>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</si>
  <si>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</si>
  <si>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</si>
  <si>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</si>
  <si>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</si>
  <si>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</si>
  <si>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</si>
  <si>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</si>
  <si>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</si>
  <si>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</si>
  <si>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</si>
  <si>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</si>
  <si>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</si>
  <si>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</si>
  <si>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</si>
  <si>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</si>
  <si>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</si>
  <si>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</si>
  <si>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</si>
  <si>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</si>
  <si>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</si>
  <si>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</si>
  <si>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</si>
  <si>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</si>
  <si>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</si>
  <si>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</si>
  <si>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</si>
  <si>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</si>
  <si>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</si>
  <si>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</si>
  <si>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</si>
  <si>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</si>
  <si>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</si>
  <si>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</si>
  <si>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</si>
  <si>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</si>
  <si>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</si>
  <si>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</si>
  <si>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</si>
  <si>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</si>
  <si>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</si>
  <si>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</si>
  <si>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</si>
  <si>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</si>
  <si>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</si>
  <si>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</si>
  <si>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</si>
  <si>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</si>
  <si>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</si>
  <si>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</si>
  <si>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</si>
  <si>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</si>
  <si>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</si>
  <si>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</si>
  <si>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</si>
  <si>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</si>
  <si>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</si>
  <si>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</si>
  <si>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</si>
  <si>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</si>
  <si>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</si>
  <si>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</si>
  <si>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</si>
  <si>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</si>
  <si>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</si>
  <si>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</si>
  <si>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</si>
  <si>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</si>
  <si>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</si>
  <si>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</si>
  <si>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</si>
  <si>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</si>
  <si>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</si>
  <si>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</si>
  <si>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</si>
  <si>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</si>
  <si>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</si>
  <si>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</si>
  <si>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</si>
  <si>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</si>
  <si>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</si>
  <si>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</si>
  <si>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</si>
  <si>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</si>
  <si>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</si>
  <si>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</si>
  <si>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</si>
  <si>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</si>
  <si>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</si>
  <si>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</si>
  <si>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</si>
  <si>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</si>
  <si>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</si>
  <si>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</si>
  <si>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</si>
  <si>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</si>
  <si>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</si>
  <si>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</si>
  <si>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</si>
  <si>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</si>
  <si>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</si>
  <si>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</si>
  <si>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</si>
  <si>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</si>
  <si>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</si>
  <si>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</si>
  <si>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</si>
  <si>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</si>
  <si>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</si>
  <si>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</si>
  <si>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</si>
  <si>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</si>
  <si>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</si>
  <si>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</si>
  <si>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</si>
  <si>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</si>
  <si>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</si>
  <si>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</si>
  <si>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</si>
  <si>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</si>
  <si>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</si>
  <si>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</si>
  <si>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</si>
  <si>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</si>
  <si>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</si>
  <si>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</si>
  <si>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</si>
  <si>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</si>
  <si>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</si>
  <si>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</si>
  <si>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</si>
  <si>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</si>
  <si>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</si>
  <si>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</si>
  <si>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</si>
  <si>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</si>
  <si>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</si>
  <si>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</si>
  <si>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</si>
  <si>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</si>
  <si>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</si>
  <si>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</si>
  <si>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</si>
  <si>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</si>
  <si>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</si>
  <si>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</si>
  <si>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</si>
  <si>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</si>
  <si>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</si>
  <si>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</si>
  <si>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</si>
  <si>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</si>
  <si>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</si>
  <si>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</si>
  <si>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</si>
  <si>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</si>
  <si>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</si>
  <si>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</si>
  <si>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</si>
  <si>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</si>
  <si>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</si>
  <si>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</si>
  <si>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</si>
  <si>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</si>
  <si>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</si>
  <si>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</si>
  <si>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</si>
  <si>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</si>
  <si>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</si>
  <si>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</si>
  <si>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</si>
  <si>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</si>
  <si>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</si>
  <si>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</si>
  <si>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</si>
  <si>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</si>
  <si>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</si>
  <si>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</si>
  <si>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</si>
  <si>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</si>
  <si>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</si>
  <si>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</si>
  <si>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</si>
  <si>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</si>
  <si>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</si>
  <si>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</si>
  <si>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</si>
  <si>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</si>
  <si>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</si>
  <si>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</si>
  <si>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</si>
  <si>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</si>
  <si>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</si>
  <si>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</si>
  <si>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</si>
  <si>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</si>
  <si>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</si>
  <si>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</si>
  <si>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</si>
  <si>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</si>
  <si>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</si>
  <si>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</si>
  <si>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</si>
  <si>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</si>
  <si>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</si>
  <si>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</si>
  <si>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</si>
  <si>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</si>
  <si>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</si>
  <si>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</si>
  <si>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</si>
  <si>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</si>
  <si>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</si>
  <si>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</si>
  <si>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</si>
  <si>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</si>
  <si>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</si>
  <si>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</si>
  <si>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</si>
  <si>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</si>
  <si>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</si>
  <si>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</si>
  <si>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</si>
  <si>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</si>
  <si>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</si>
  <si>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</si>
  <si>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</si>
  <si>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</si>
  <si>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</si>
  <si>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</si>
  <si>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</si>
  <si>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</si>
  <si>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</si>
  <si>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</si>
  <si>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</si>
  <si>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</si>
  <si>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</si>
  <si>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</si>
  <si>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</si>
  <si>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</si>
  <si>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</si>
  <si>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</si>
  <si>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</si>
  <si>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</si>
  <si>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</si>
  <si>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</si>
  <si>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</si>
  <si>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</si>
  <si>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</si>
  <si>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</si>
  <si>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</si>
  <si>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</si>
  <si>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</si>
  <si>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</si>
  <si>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</si>
  <si>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</si>
  <si>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</si>
  <si>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</si>
  <si>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</si>
  <si>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</si>
  <si>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</si>
  <si>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</si>
  <si>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</si>
  <si>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</si>
  <si>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</si>
  <si>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</si>
  <si>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</si>
  <si>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</si>
  <si>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</si>
  <si>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</si>
  <si>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</si>
  <si>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</si>
  <si>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</si>
  <si>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</si>
  <si>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</si>
  <si>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</si>
  <si>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</si>
  <si>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</si>
  <si>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</si>
  <si>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</si>
  <si>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</si>
  <si>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</si>
  <si>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</si>
  <si>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</si>
  <si>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</si>
  <si>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</si>
  <si>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</si>
  <si>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</si>
  <si>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</si>
  <si>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</si>
  <si>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</si>
  <si>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</si>
  <si>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</si>
  <si>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</si>
  <si>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</si>
  <si>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</si>
  <si>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</si>
  <si>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</si>
  <si>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</si>
  <si>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</si>
  <si>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</si>
  <si>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</si>
  <si>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</si>
  <si>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</si>
  <si>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</si>
  <si>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</si>
  <si>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</si>
  <si>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</si>
  <si>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</si>
  <si>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</si>
  <si>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</si>
  <si>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</si>
  <si>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</si>
  <si>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</si>
  <si>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</si>
  <si>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</si>
  <si>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</si>
  <si>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</si>
  <si>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</si>
  <si>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</si>
  <si>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</si>
  <si>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</si>
  <si>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</si>
  <si>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</si>
  <si>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</si>
  <si>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</si>
  <si>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</si>
  <si>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</si>
  <si>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</si>
  <si>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</si>
  <si>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</si>
  <si>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</si>
  <si>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</si>
  <si>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</si>
  <si>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</si>
  <si>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</si>
  <si>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</si>
  <si>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</si>
  <si>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</si>
  <si>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</si>
  <si>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</si>
  <si>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</si>
  <si>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</si>
  <si>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</si>
  <si>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</si>
  <si>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</si>
  <si>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</si>
  <si>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</si>
  <si>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</si>
  <si>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</si>
  <si>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</si>
  <si>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</si>
  <si>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</si>
  <si>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</si>
  <si>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</si>
  <si>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</si>
  <si>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</si>
  <si>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</si>
  <si>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</si>
  <si>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</si>
  <si>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</si>
  <si>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</si>
  <si>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</si>
  <si>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</si>
  <si>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</si>
  <si>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</si>
  <si>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</si>
  <si>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</si>
  <si>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</si>
  <si>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</si>
  <si>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</si>
  <si>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</si>
  <si>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</si>
  <si>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</si>
  <si>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</si>
  <si>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</si>
  <si>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</si>
  <si>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</si>
  <si>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</si>
  <si>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</si>
  <si>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</si>
  <si>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</si>
  <si>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</si>
  <si>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</si>
  <si>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</si>
  <si>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</si>
  <si>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</si>
  <si>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</si>
  <si>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</si>
  <si>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</si>
  <si>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</si>
  <si>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</si>
  <si>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</si>
  <si>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</si>
  <si>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</si>
  <si>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</si>
  <si>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</si>
  <si>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</si>
  <si>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</si>
  <si>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</si>
  <si>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</si>
  <si>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</si>
  <si>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</si>
  <si>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</si>
  <si>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</si>
  <si>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</si>
  <si>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</si>
  <si>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</si>
  <si>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</si>
  <si>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</si>
  <si>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</si>
  <si>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</si>
  <si>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</si>
  <si>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</si>
  <si>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</si>
  <si>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</si>
  <si>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</si>
  <si>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</si>
  <si>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</si>
  <si>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</si>
  <si>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</si>
  <si>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</si>
  <si>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</si>
  <si>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</si>
  <si>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</si>
  <si>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</si>
  <si>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</si>
  <si>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</si>
  <si>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</si>
  <si>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</si>
  <si>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</si>
  <si>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</si>
  <si>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</si>
  <si>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</si>
  <si>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</si>
  <si>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</si>
  <si>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</si>
  <si>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</si>
  <si>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</si>
  <si>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</si>
  <si>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</si>
  <si>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</si>
  <si>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</si>
  <si>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</si>
  <si>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</si>
  <si>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</si>
  <si>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</si>
  <si>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</si>
  <si>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</si>
  <si>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</si>
  <si>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</si>
  <si>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</si>
  <si>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</si>
  <si>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</si>
  <si>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</si>
  <si>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</si>
  <si>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</si>
  <si>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</si>
  <si>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</si>
  <si>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</si>
  <si>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</si>
  <si>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</si>
  <si>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</si>
  <si>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</si>
  <si>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</si>
  <si>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</si>
  <si>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</si>
  <si>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</si>
  <si>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</si>
  <si>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</si>
  <si>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</si>
  <si>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</si>
  <si>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</si>
  <si>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</si>
  <si>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</si>
  <si>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</si>
  <si>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</si>
  <si>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</si>
  <si>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</si>
  <si>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</si>
  <si>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</si>
  <si>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</si>
  <si>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</si>
  <si>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</si>
  <si>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</si>
  <si>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</si>
  <si>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</si>
  <si>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</si>
  <si>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</si>
  <si>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</si>
  <si>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</si>
  <si>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</si>
  <si>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</si>
  <si>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</si>
  <si>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</si>
  <si>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</si>
  <si>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</si>
  <si>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</si>
  <si>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</si>
  <si>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</si>
  <si>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</si>
  <si>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</si>
  <si>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</si>
  <si>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</si>
  <si>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</si>
  <si>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</si>
  <si>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</si>
  <si>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</si>
  <si>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</si>
  <si>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</si>
  <si>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</si>
  <si>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</si>
  <si>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</si>
  <si>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</si>
  <si>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</si>
  <si>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</si>
  <si>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</si>
  <si>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</si>
  <si>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</si>
  <si>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</si>
  <si>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</si>
  <si>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</si>
  <si>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</si>
  <si>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</si>
  <si>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</si>
  <si>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</si>
  <si>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</si>
  <si>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</si>
  <si>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</si>
  <si>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</si>
  <si>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</si>
  <si>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</si>
  <si>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</si>
  <si>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</si>
  <si>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</si>
  <si>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</si>
  <si>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</si>
  <si>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</si>
  <si>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</si>
  <si>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</si>
  <si>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</si>
  <si>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</si>
  <si>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</si>
  <si>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</si>
  <si>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</si>
  <si>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</si>
  <si>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</si>
  <si>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</si>
  <si>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</si>
  <si>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</si>
  <si>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</si>
  <si>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</si>
  <si>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</si>
  <si>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</si>
  <si>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</si>
  <si>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</si>
  <si>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</si>
  <si>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</si>
  <si>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</si>
  <si>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</si>
  <si>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</si>
  <si>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</si>
  <si>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</si>
  <si>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</si>
  <si>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</si>
  <si>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</si>
  <si>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</si>
  <si>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</si>
  <si>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</si>
  <si>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</si>
  <si>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</si>
  <si>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</si>
  <si>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</si>
  <si>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</si>
  <si>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</si>
  <si>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</si>
  <si>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</si>
  <si>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</si>
  <si>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</si>
  <si>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</si>
  <si>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</si>
  <si>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</si>
  <si>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</si>
  <si>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</si>
  <si>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</si>
  <si>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</si>
  <si>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</si>
  <si>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</si>
  <si>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</si>
  <si>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</si>
  <si>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</si>
  <si>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</si>
  <si>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</si>
  <si>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</si>
  <si>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</si>
  <si>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</si>
  <si>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</si>
  <si>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</si>
  <si>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</si>
  <si>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</si>
  <si>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</si>
  <si>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</si>
  <si>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</si>
  <si>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</si>
  <si>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</si>
  <si>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</si>
  <si>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</si>
  <si>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</si>
  <si>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</si>
  <si>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</si>
  <si>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</si>
  <si>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</si>
  <si>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</si>
  <si>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</si>
  <si>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</si>
  <si>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</si>
  <si>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</si>
  <si>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</si>
  <si>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</si>
  <si>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</si>
  <si>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</si>
  <si>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</si>
  <si>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</si>
  <si>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</si>
  <si>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</si>
  <si>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</si>
  <si>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</si>
  <si>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</si>
  <si>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</si>
  <si>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</si>
  <si>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</si>
  <si>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</si>
  <si>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</si>
  <si>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</si>
  <si>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</si>
  <si>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</si>
  <si>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</si>
  <si>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</si>
  <si>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</si>
  <si>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</si>
  <si>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</si>
  <si>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</si>
  <si>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</si>
  <si>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</si>
  <si>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</si>
  <si>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</si>
  <si>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</si>
  <si>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</si>
  <si>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</si>
  <si>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</si>
  <si>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</si>
  <si>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</si>
  <si>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</si>
  <si>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</si>
  <si>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</si>
  <si>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</si>
  <si>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</si>
  <si>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</si>
  <si>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</si>
  <si>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</si>
  <si>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</si>
  <si>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</si>
  <si>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</si>
  <si>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</si>
  <si>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</si>
  <si>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</si>
  <si>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</si>
  <si>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</si>
  <si>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</si>
  <si>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</si>
  <si>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</si>
  <si>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</si>
  <si>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</si>
  <si>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</si>
  <si>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</si>
  <si>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</si>
  <si>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</si>
  <si>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</si>
  <si>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</si>
  <si>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</si>
  <si>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</si>
  <si>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</si>
  <si>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</si>
  <si>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</si>
  <si>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</si>
  <si>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</si>
  <si>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</si>
  <si>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</si>
  <si>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</si>
  <si>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</si>
  <si>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</si>
  <si>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</si>
  <si>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</si>
  <si>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</si>
  <si>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</si>
  <si>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</si>
  <si>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</si>
  <si>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</si>
  <si>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</si>
  <si>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</si>
  <si>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</si>
  <si>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</si>
  <si>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</si>
  <si>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</si>
  <si>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</si>
  <si>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</si>
  <si>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</si>
  <si>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</si>
  <si>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</si>
  <si>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</si>
  <si>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</si>
  <si>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</si>
  <si>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</si>
  <si>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</si>
  <si>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</si>
  <si>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</si>
  <si>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</si>
  <si>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</si>
  <si>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</si>
  <si>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</si>
  <si>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</si>
  <si>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</si>
  <si>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</si>
  <si>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</si>
  <si>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</si>
  <si>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</si>
  <si>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</si>
  <si>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</si>
  <si>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</si>
  <si>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</si>
  <si>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</si>
  <si>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</si>
  <si>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</si>
  <si>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</si>
  <si>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</si>
  <si>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</si>
  <si>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</si>
  <si>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</si>
  <si>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</si>
  <si>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</si>
  <si>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</si>
  <si>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</si>
  <si>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</si>
  <si>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</si>
  <si>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</si>
  <si>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</si>
  <si>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</si>
  <si>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</si>
  <si>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</si>
  <si>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</si>
  <si>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</si>
  <si>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</si>
  <si>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</si>
  <si>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</si>
  <si>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</si>
  <si>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</si>
  <si>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</si>
  <si>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</si>
  <si>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</si>
  <si>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</si>
  <si>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</si>
  <si>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</si>
  <si>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</si>
  <si>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</si>
  <si>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</si>
  <si>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</si>
  <si>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</si>
  <si>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</si>
  <si>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</si>
  <si>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</si>
  <si>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</si>
  <si>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</si>
  <si>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</si>
  <si>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</si>
  <si>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</si>
  <si>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</si>
  <si>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</si>
  <si>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</si>
  <si>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</si>
  <si>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</si>
  <si>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</si>
  <si>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</si>
  <si>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</si>
  <si>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</si>
  <si>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</si>
  <si>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</si>
  <si>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</si>
  <si>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</si>
  <si>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</si>
  <si>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</si>
  <si>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</si>
  <si>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</si>
  <si>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</si>
  <si>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</si>
  <si>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</si>
  <si>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</si>
  <si>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</si>
  <si>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</si>
  <si>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</si>
  <si>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</si>
  <si>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</si>
  <si>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</si>
  <si>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</si>
  <si>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</si>
  <si>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</si>
  <si>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</si>
  <si>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</si>
  <si>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</si>
  <si>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</si>
  <si>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</si>
  <si>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</si>
  <si>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</si>
  <si>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</si>
  <si>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</si>
  <si>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</si>
  <si>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</si>
  <si>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</si>
  <si>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</si>
  <si>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</si>
  <si>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</si>
  <si>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</si>
  <si>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</si>
  <si>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</si>
  <si>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</si>
  <si>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</si>
  <si>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</si>
  <si>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</si>
  <si>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</si>
  <si>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</si>
  <si>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</si>
  <si>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</si>
  <si>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</si>
  <si>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</si>
  <si>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</si>
  <si>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</si>
  <si>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</si>
  <si>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</si>
  <si>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</si>
  <si>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</si>
  <si>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</si>
  <si>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</si>
  <si>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</si>
  <si>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</si>
  <si>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</si>
  <si>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</si>
  <si>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</si>
  <si>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</si>
  <si>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</si>
  <si>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</si>
  <si>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</si>
  <si>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</si>
  <si>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</si>
  <si>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</si>
  <si>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</si>
  <si>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</si>
  <si>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</si>
  <si>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</si>
  <si>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</si>
  <si>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</si>
  <si>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</si>
  <si>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</si>
  <si>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</si>
  <si>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</si>
  <si>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</si>
  <si>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</si>
  <si>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</si>
  <si>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</si>
  <si>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</si>
  <si>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</si>
  <si>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</si>
  <si>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</si>
  <si>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</si>
  <si>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</si>
  <si>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</si>
  <si>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</si>
  <si>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</si>
  <si>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</si>
  <si>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</si>
  <si>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</si>
  <si>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</si>
  <si>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</si>
  <si>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</si>
  <si>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</si>
  <si>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</si>
  <si>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</si>
  <si>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</si>
  <si>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</si>
  <si>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</si>
  <si>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</si>
  <si>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</si>
  <si>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</si>
  <si>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</si>
  <si>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</si>
  <si>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</si>
  <si>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</si>
  <si>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</si>
  <si>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</si>
  <si>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</si>
  <si>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</si>
  <si>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</si>
  <si>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</si>
  <si>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</si>
  <si>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</si>
  <si>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</si>
  <si>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</si>
  <si>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</si>
  <si>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</si>
  <si>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</si>
  <si>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</si>
  <si>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</si>
  <si>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</si>
  <si>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</si>
  <si>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</si>
  <si>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</si>
  <si>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</si>
  <si>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</si>
  <si>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</si>
  <si>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</si>
  <si>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</si>
  <si>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</si>
  <si>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</si>
  <si>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</si>
  <si>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</si>
  <si>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</si>
  <si>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</si>
  <si>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</si>
  <si>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</si>
  <si>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</si>
  <si>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</si>
  <si>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</si>
  <si>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</si>
  <si>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</si>
  <si>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</si>
  <si>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</si>
  <si>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</si>
  <si>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</si>
  <si>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</si>
  <si>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</si>
  <si>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</si>
  <si>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</si>
  <si>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</si>
  <si>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</si>
  <si>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</si>
  <si>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</si>
  <si>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</si>
  <si>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</si>
  <si>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</si>
  <si>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</si>
  <si>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</si>
  <si>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</si>
  <si>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</si>
  <si>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</si>
  <si>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</si>
  <si>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</si>
  <si>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</si>
  <si>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</si>
  <si>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</si>
  <si>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</si>
  <si>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</si>
  <si>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</si>
  <si>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</si>
  <si>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</si>
  <si>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</si>
  <si>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</si>
  <si>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</si>
  <si>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</si>
  <si>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</si>
  <si>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</si>
  <si>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</si>
  <si>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</si>
  <si>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</si>
  <si>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</si>
  <si>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</si>
  <si>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</si>
  <si>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</si>
  <si>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</si>
  <si>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</si>
  <si>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</si>
  <si>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</si>
  <si>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</si>
  <si>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</si>
  <si>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</si>
  <si>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</si>
  <si>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</si>
  <si>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</si>
  <si>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</si>
  <si>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</si>
  <si>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</si>
  <si>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</si>
  <si>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</si>
  <si>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</si>
  <si>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</si>
  <si>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</si>
  <si>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</si>
  <si>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</si>
  <si>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</si>
  <si>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</si>
  <si>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</si>
  <si>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</si>
  <si>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</si>
  <si>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</si>
  <si>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</si>
  <si>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</si>
  <si>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</si>
  <si>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</si>
  <si>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</si>
  <si>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</si>
  <si>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</si>
  <si>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</si>
  <si>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</si>
  <si>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</si>
  <si>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</si>
  <si>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</si>
  <si>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</si>
  <si>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</si>
  <si>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</si>
  <si>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</si>
  <si>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</si>
  <si>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</si>
  <si>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</si>
  <si>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</si>
  <si>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</si>
  <si>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</si>
  <si>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</si>
  <si>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</si>
  <si>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</si>
  <si>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</si>
  <si>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</si>
  <si>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</si>
  <si>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</si>
  <si>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</si>
  <si>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</si>
  <si>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</si>
  <si>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</si>
  <si>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</si>
  <si>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</si>
  <si>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</si>
  <si>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</si>
  <si>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</si>
  <si>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</si>
  <si>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</si>
  <si>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</si>
  <si>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</si>
  <si>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</si>
  <si>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</si>
  <si>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</si>
  <si>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</si>
  <si>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</si>
  <si>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</si>
  <si>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</si>
  <si>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</si>
  <si>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</si>
  <si>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</si>
  <si>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</si>
  <si>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</si>
  <si>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</si>
  <si>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</si>
  <si>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</si>
  <si>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</si>
  <si>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</si>
  <si>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</si>
  <si>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</si>
  <si>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</si>
  <si>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</si>
  <si>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</si>
  <si>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</si>
  <si>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</si>
  <si>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</si>
  <si>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</si>
  <si>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</si>
  <si>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</si>
  <si>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</si>
  <si>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</si>
  <si>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</si>
  <si>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</si>
  <si>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</si>
  <si>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</si>
  <si>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</si>
  <si>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</si>
  <si>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</si>
  <si>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</si>
  <si>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</si>
  <si>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</si>
  <si>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</si>
  <si>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</si>
  <si>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</si>
  <si>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</si>
  <si>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</si>
  <si>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</si>
  <si>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</si>
  <si>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</si>
  <si>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</si>
  <si>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</si>
  <si>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</si>
  <si>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</si>
  <si>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</si>
  <si>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</si>
  <si>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</si>
  <si>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</si>
  <si>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</si>
  <si>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</si>
  <si>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</si>
  <si>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</si>
  <si>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</si>
  <si>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</si>
  <si>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</si>
  <si>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</si>
  <si>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</si>
  <si>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</si>
  <si>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</si>
  <si>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</si>
  <si>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</si>
  <si>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</si>
  <si>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</si>
  <si>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</si>
  <si>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</si>
  <si>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</si>
  <si>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</si>
  <si>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</si>
  <si>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</si>
  <si>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</si>
  <si>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</si>
  <si>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</si>
  <si>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</si>
  <si>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</si>
  <si>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</si>
  <si>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</si>
  <si>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</si>
  <si>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</si>
  <si>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</si>
  <si>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</si>
  <si>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</si>
  <si>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</si>
  <si>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</si>
  <si>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</si>
  <si>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</si>
  <si>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</si>
  <si>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</si>
  <si>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</si>
  <si>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</si>
  <si>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</si>
  <si>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</si>
  <si>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</si>
  <si>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</si>
  <si>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</si>
  <si>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</si>
  <si>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</si>
  <si>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</si>
  <si>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</si>
  <si>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</si>
  <si>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</si>
  <si>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</si>
  <si>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</si>
  <si>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</si>
  <si>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</si>
  <si>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</si>
  <si>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</si>
  <si>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</si>
  <si>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</si>
  <si>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</si>
  <si>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</si>
  <si>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</si>
  <si>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</si>
  <si>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</si>
  <si>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</si>
  <si>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</si>
  <si>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</si>
  <si>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</si>
  <si>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</si>
  <si>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</si>
  <si>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</si>
  <si>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</si>
  <si>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</si>
  <si>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</si>
  <si>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</si>
  <si>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</si>
  <si>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</si>
  <si>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</si>
  <si>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</si>
  <si>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</si>
  <si>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</si>
  <si>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</si>
  <si>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</si>
  <si>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</si>
  <si>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</si>
  <si>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</si>
  <si>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</si>
  <si>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</si>
  <si>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</si>
  <si>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</si>
  <si>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</si>
  <si>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</si>
  <si>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</si>
  <si>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</si>
  <si>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</si>
  <si>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</si>
  <si>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</si>
  <si>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</si>
  <si>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</si>
  <si>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</si>
  <si>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</si>
  <si>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</si>
  <si>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</si>
  <si>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</si>
  <si>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</si>
  <si>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</si>
  <si>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</si>
  <si>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</si>
  <si>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</si>
  <si>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</si>
  <si>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</si>
  <si>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</si>
  <si>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</si>
  <si>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</si>
  <si>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</si>
  <si>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</si>
  <si>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</si>
  <si>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</si>
  <si>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</si>
  <si>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</si>
  <si>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</si>
  <si>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</si>
  <si>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</si>
  <si>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</si>
  <si>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</si>
  <si>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</si>
  <si>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</si>
  <si>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</si>
  <si>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</si>
  <si>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</si>
  <si>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</si>
  <si>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</si>
  <si>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</si>
  <si>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</si>
  <si>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</si>
  <si>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</si>
  <si>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</si>
  <si>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</si>
  <si>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</si>
  <si>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</si>
  <si>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</si>
  <si>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</si>
  <si>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</si>
  <si>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</si>
  <si>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</si>
  <si>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</si>
  <si>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</si>
  <si>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</si>
  <si>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</si>
  <si>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</si>
  <si>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</si>
  <si>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</si>
  <si>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</si>
  <si>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</si>
  <si>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</si>
  <si>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</si>
  <si>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</si>
  <si>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</si>
  <si>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</si>
  <si>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</si>
  <si>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</si>
  <si>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</si>
  <si>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</si>
  <si>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</si>
  <si>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</si>
  <si>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</si>
  <si>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</si>
  <si>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</si>
  <si>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</si>
  <si>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</si>
  <si>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</si>
  <si>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</si>
  <si>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</si>
  <si>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</si>
  <si>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</si>
  <si>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</si>
  <si>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</si>
  <si>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</si>
  <si>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</si>
  <si>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</si>
  <si>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</si>
  <si>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</si>
  <si>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</si>
  <si>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</si>
  <si>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</si>
  <si>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</si>
  <si>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</si>
  <si>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</si>
  <si>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</si>
  <si>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</si>
  <si>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</si>
  <si>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</si>
  <si>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</si>
  <si>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</si>
  <si>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</si>
  <si>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</si>
  <si>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</si>
  <si>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</si>
  <si>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</si>
  <si>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</si>
  <si>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</si>
  <si>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</si>
  <si>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</si>
  <si>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</si>
  <si>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</si>
  <si>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</si>
  <si>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</si>
  <si>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</si>
  <si>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</si>
  <si>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</si>
  <si>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</si>
  <si>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</si>
  <si>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</si>
  <si>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</si>
  <si>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</si>
  <si>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</si>
  <si>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</si>
  <si>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</si>
  <si>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</si>
  <si>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</si>
  <si>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</si>
  <si>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</si>
  <si>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</si>
  <si>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</si>
  <si>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</si>
  <si>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</si>
  <si>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</si>
  <si>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</si>
  <si>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</si>
  <si>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</si>
  <si>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</si>
  <si>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</si>
  <si>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</si>
  <si>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</si>
  <si>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</si>
  <si>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</si>
  <si>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</si>
  <si>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</si>
  <si>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</si>
  <si>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</si>
  <si>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</si>
  <si>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</si>
  <si>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</si>
  <si>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</si>
  <si>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</si>
  <si>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</si>
  <si>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</si>
  <si>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</si>
  <si>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</si>
  <si>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</si>
  <si>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</si>
  <si>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</si>
  <si>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</si>
  <si>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</si>
  <si>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</si>
  <si>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</si>
  <si>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</si>
  <si>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</si>
  <si>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</si>
  <si>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</si>
  <si>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</si>
  <si>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</si>
  <si>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</si>
  <si>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</si>
  <si>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</si>
  <si>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</si>
  <si>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</si>
  <si>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</si>
  <si>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</si>
  <si>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</si>
  <si>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</si>
  <si>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</si>
  <si>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</si>
  <si>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</si>
  <si>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</si>
  <si>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</si>
  <si>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</si>
  <si>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</si>
  <si>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</si>
  <si>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</si>
  <si>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</si>
  <si>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</si>
  <si>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</si>
  <si>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</si>
  <si>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</si>
  <si>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</si>
  <si>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</si>
  <si>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</si>
  <si>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</si>
  <si>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</si>
  <si>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</si>
  <si>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</si>
  <si>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</si>
  <si>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</si>
  <si>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</si>
  <si>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</si>
  <si>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</si>
  <si>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</si>
  <si>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</si>
  <si>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</si>
  <si>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</si>
  <si>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</si>
  <si>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</si>
  <si>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</si>
  <si>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</si>
  <si>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</si>
  <si>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</si>
  <si>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</si>
  <si>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</si>
  <si>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</si>
  <si>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</si>
  <si>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</si>
  <si>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</si>
  <si>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</si>
  <si>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</si>
  <si>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</si>
  <si>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</si>
  <si>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</si>
  <si>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</si>
  <si>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</si>
  <si>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</si>
  <si>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</si>
  <si>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</si>
  <si>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</si>
  <si>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</si>
  <si>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</si>
  <si>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</si>
  <si>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</si>
  <si>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</si>
  <si>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</si>
  <si>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</si>
  <si>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</si>
  <si>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</si>
  <si>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</si>
  <si>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</si>
  <si>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</si>
  <si>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</si>
  <si>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</si>
  <si>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</si>
  <si>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</si>
  <si>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</si>
  <si>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</si>
  <si>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</si>
  <si>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</si>
  <si>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</si>
  <si>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</si>
  <si>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</si>
  <si>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</si>
  <si>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</si>
  <si>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</si>
  <si>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</si>
  <si>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</si>
  <si>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</si>
  <si>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</si>
  <si>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</si>
  <si>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</si>
  <si>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</si>
  <si>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</si>
  <si>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</si>
  <si>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</si>
  <si>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</si>
  <si>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</si>
  <si>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</si>
  <si>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</si>
  <si>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</si>
  <si>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</si>
  <si>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</si>
  <si>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</si>
  <si>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</si>
  <si>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</si>
  <si>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</si>
  <si>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</si>
  <si>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</si>
  <si>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</si>
  <si>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</si>
  <si>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</si>
  <si>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</si>
  <si>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</si>
  <si>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</si>
  <si>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</si>
  <si>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</si>
  <si>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</si>
  <si>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</si>
  <si>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</si>
  <si>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</si>
  <si>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</si>
  <si>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</si>
  <si>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</si>
  <si>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</si>
  <si>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</si>
  <si>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</si>
  <si>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</si>
  <si>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</si>
  <si>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</si>
  <si>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</si>
  <si>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</si>
  <si>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</si>
  <si>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</si>
  <si>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</si>
  <si>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</si>
  <si>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</si>
  <si>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</si>
  <si>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</si>
  <si>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</si>
  <si>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</si>
  <si>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</si>
  <si>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</si>
  <si>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</si>
  <si>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</si>
  <si>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</si>
  <si>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</si>
  <si>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</si>
  <si>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</si>
  <si>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</si>
  <si>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</si>
  <si>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</si>
  <si>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</si>
  <si>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</si>
  <si>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</si>
  <si>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</si>
  <si>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</si>
  <si>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</si>
  <si>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</si>
  <si>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</si>
  <si>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</si>
  <si>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</si>
  <si>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</si>
  <si>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</si>
  <si>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</si>
  <si>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</si>
  <si>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</si>
  <si>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</si>
  <si>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</si>
  <si>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</si>
  <si>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</si>
  <si>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</si>
  <si>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</si>
  <si>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</si>
  <si>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</si>
  <si>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</si>
  <si>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</si>
  <si>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</si>
  <si>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</si>
  <si>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</si>
  <si>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</si>
  <si>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</si>
  <si>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</si>
  <si>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</si>
  <si>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</si>
  <si>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</si>
  <si>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</si>
  <si>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</si>
  <si>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</si>
  <si>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</si>
  <si>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</si>
  <si>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</si>
  <si>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</si>
  <si>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</si>
  <si>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</si>
  <si>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</si>
  <si>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</si>
  <si>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</si>
  <si>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</si>
  <si>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</si>
  <si>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</si>
  <si>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</si>
  <si>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</si>
  <si>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</si>
  <si>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</si>
  <si>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</si>
  <si>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</si>
  <si>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</si>
  <si>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</si>
  <si>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</si>
  <si>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</si>
  <si>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</si>
  <si>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</si>
  <si>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</si>
  <si>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</si>
  <si>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</si>
  <si>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</si>
  <si>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</si>
  <si>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</si>
  <si>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</si>
  <si>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</si>
  <si>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</si>
  <si>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</si>
  <si>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</si>
  <si>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</si>
  <si>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</si>
  <si>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</si>
  <si>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</si>
  <si>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</si>
  <si>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</si>
  <si>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</si>
  <si>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</si>
  <si>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</si>
  <si>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</si>
  <si>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</si>
  <si>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</si>
  <si>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</si>
  <si>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</si>
  <si>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</si>
  <si>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</si>
  <si>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</si>
  <si>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</si>
  <si>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</si>
  <si>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</si>
  <si>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</si>
  <si>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</si>
  <si>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</si>
  <si>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</si>
  <si>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</si>
  <si>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</si>
  <si>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</si>
  <si>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</si>
  <si>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</si>
  <si>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</si>
  <si>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</si>
  <si>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</si>
  <si>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</si>
  <si>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</si>
  <si>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</si>
  <si>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</si>
  <si>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</si>
  <si>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</si>
  <si>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</si>
  <si>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</si>
  <si>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</si>
  <si>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</si>
  <si>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</si>
  <si>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</si>
  <si>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</si>
  <si>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</si>
  <si>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</si>
  <si>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</si>
  <si>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</si>
  <si>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</si>
  <si>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</si>
  <si>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</si>
  <si>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</si>
  <si>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</si>
  <si>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</si>
  <si>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</si>
  <si>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</si>
  <si>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</si>
  <si>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</si>
  <si>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</si>
  <si>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</si>
  <si>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</si>
  <si>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</si>
  <si>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</si>
  <si>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</si>
  <si>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</si>
  <si>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</si>
  <si>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</si>
  <si>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</si>
  <si>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</si>
  <si>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</si>
  <si>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</si>
  <si>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</si>
  <si>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</si>
  <si>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</si>
  <si>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</si>
  <si>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</si>
  <si>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</si>
  <si>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</si>
  <si>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</si>
  <si>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</si>
  <si>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</si>
  <si>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</si>
  <si>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</si>
  <si>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</si>
  <si>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</si>
  <si>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</si>
  <si>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</si>
  <si>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</si>
  <si>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</si>
  <si>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</si>
  <si>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</si>
  <si>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</si>
  <si>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</si>
  <si>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</si>
  <si>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</si>
  <si>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</si>
  <si>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</si>
  <si>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</si>
  <si>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</si>
  <si>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</si>
  <si>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</si>
  <si>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</si>
  <si>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</si>
  <si>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</si>
  <si>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</si>
  <si>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</si>
  <si>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</si>
  <si>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</si>
  <si>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</si>
  <si>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</si>
  <si>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</si>
  <si>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</si>
  <si>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</si>
  <si>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</si>
  <si>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</si>
  <si>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</si>
  <si>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</si>
  <si>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</si>
  <si>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</si>
  <si>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</si>
  <si>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</si>
  <si>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</si>
  <si>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</si>
  <si>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</si>
  <si>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</si>
  <si>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</si>
  <si>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</si>
  <si>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</si>
  <si>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</si>
  <si>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</si>
  <si>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</si>
  <si>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</si>
  <si>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</si>
  <si>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</si>
  <si>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</si>
  <si>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</si>
  <si>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</si>
  <si>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</si>
  <si>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</si>
  <si>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</si>
  <si>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</si>
  <si>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</si>
  <si>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</si>
  <si>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</si>
  <si>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</si>
  <si>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</si>
  <si>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</si>
  <si>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</si>
  <si>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</si>
  <si>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</si>
  <si>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</si>
  <si>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</si>
  <si>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</si>
  <si>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</si>
  <si>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</si>
  <si>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</si>
  <si>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</si>
  <si>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</si>
  <si>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</si>
  <si>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</si>
  <si>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</si>
  <si>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</si>
  <si>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</si>
  <si>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</si>
  <si>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</si>
  <si>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</si>
  <si>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</si>
  <si>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</si>
  <si>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</si>
  <si>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</si>
  <si>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</si>
  <si>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</si>
  <si>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</si>
  <si>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</si>
  <si>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</si>
  <si>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</si>
  <si>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</si>
  <si>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</si>
  <si>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</si>
  <si>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</si>
  <si>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</si>
  <si>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</si>
  <si>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</si>
  <si>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</si>
  <si>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</si>
  <si>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</si>
  <si>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</si>
  <si>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</si>
  <si>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</si>
  <si>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</si>
  <si>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</si>
  <si>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</si>
  <si>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</si>
  <si>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</si>
  <si>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</si>
  <si>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</si>
  <si>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</si>
  <si>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</si>
  <si>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</si>
  <si>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</si>
  <si>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</si>
  <si>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</si>
  <si>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</si>
  <si>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</si>
  <si>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</si>
  <si>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</si>
  <si>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</si>
  <si>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</si>
  <si>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</si>
  <si>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</si>
  <si>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</si>
  <si>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</si>
  <si>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</si>
  <si>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</si>
  <si>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</si>
  <si>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</si>
  <si>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</si>
  <si>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</si>
  <si>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</si>
  <si>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</si>
  <si>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</si>
  <si>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</si>
  <si>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</si>
  <si>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</si>
  <si>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</si>
  <si>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</si>
  <si>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</si>
  <si>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</si>
  <si>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</si>
  <si>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</si>
  <si>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</si>
  <si>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</si>
  <si>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</si>
  <si>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</si>
  <si>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</si>
  <si>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</si>
  <si>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</si>
  <si>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</si>
  <si>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</si>
  <si>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</si>
  <si>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</si>
  <si>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</si>
  <si>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</si>
  <si>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</si>
  <si>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</si>
  <si>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</si>
  <si>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</si>
  <si>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</si>
  <si>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</si>
  <si>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</si>
  <si>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</si>
  <si>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</si>
  <si>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</si>
  <si>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</si>
  <si>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</si>
  <si>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</si>
  <si>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</si>
  <si>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</si>
  <si>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</si>
  <si>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</si>
  <si>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</si>
  <si>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</si>
  <si>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</si>
  <si>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</si>
  <si>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</si>
  <si>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</si>
  <si>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</si>
  <si>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</si>
  <si>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</si>
  <si>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</si>
  <si>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</si>
  <si>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</si>
  <si>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</si>
  <si>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</si>
  <si>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</si>
  <si>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</si>
  <si>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</si>
  <si>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</si>
  <si>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</si>
  <si>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</si>
  <si>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</si>
  <si>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</si>
  <si>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</si>
  <si>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</si>
  <si>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</si>
  <si>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</si>
  <si>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</si>
  <si>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</si>
  <si>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</si>
  <si>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</si>
  <si>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</si>
  <si>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</si>
  <si>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</si>
  <si>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</si>
  <si>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</si>
  <si>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</si>
  <si>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</si>
  <si>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</si>
  <si>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</si>
  <si>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</si>
  <si>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</si>
  <si>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</si>
  <si>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</si>
  <si>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</si>
  <si>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</si>
  <si>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</si>
  <si>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</si>
  <si>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</si>
  <si>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</si>
  <si>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</si>
  <si>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</si>
  <si>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</si>
  <si>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</si>
  <si>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</si>
  <si>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</si>
  <si>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</si>
  <si>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</si>
  <si>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</si>
  <si>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</si>
  <si>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</si>
  <si>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</si>
  <si>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</si>
  <si>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</si>
  <si>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</si>
  <si>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</si>
  <si>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</si>
  <si>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</si>
  <si>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</si>
  <si>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</si>
  <si>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</si>
  <si>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</si>
  <si>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</si>
  <si>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</si>
  <si>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</si>
  <si>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</si>
  <si>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</si>
  <si>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</si>
  <si>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</si>
  <si>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</si>
  <si>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</si>
  <si>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</si>
  <si>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</si>
  <si>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</si>
  <si>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</si>
  <si>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</si>
  <si>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</si>
  <si>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</si>
  <si>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</si>
  <si>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</si>
  <si>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</si>
  <si>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</si>
  <si>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</si>
  <si>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</si>
  <si>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</si>
  <si>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</si>
  <si>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</si>
  <si>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</si>
  <si>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</si>
  <si>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</si>
  <si>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</si>
  <si>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</si>
  <si>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</si>
  <si>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</si>
  <si>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</si>
  <si>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</si>
  <si>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</si>
  <si>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</si>
  <si>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</si>
  <si>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</si>
  <si>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</si>
  <si>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</si>
  <si>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</si>
  <si>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</si>
  <si>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</si>
  <si>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</si>
  <si>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</si>
  <si>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</si>
  <si>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</si>
  <si>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</si>
  <si>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</si>
  <si>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</si>
  <si>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</si>
  <si>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</si>
  <si>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</si>
  <si>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</si>
  <si>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</si>
  <si>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</si>
  <si>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</si>
  <si>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</si>
  <si>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</si>
  <si>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</si>
  <si>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</si>
  <si>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</si>
  <si>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</si>
  <si>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</si>
  <si>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</si>
  <si>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</si>
  <si>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</si>
  <si>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</si>
  <si>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</si>
  <si>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</si>
  <si>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</si>
  <si>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</si>
  <si>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</si>
  <si>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</si>
  <si>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</si>
  <si>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</si>
  <si>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</si>
  <si>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</si>
  <si>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</si>
  <si>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</si>
  <si>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</si>
  <si>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</si>
  <si>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</si>
  <si>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</si>
  <si>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</si>
  <si>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</si>
  <si>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</si>
  <si>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</si>
  <si>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</si>
  <si>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</si>
  <si>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</si>
  <si>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</si>
  <si>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</si>
  <si>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</si>
  <si>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</si>
  <si>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</si>
  <si>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</si>
  <si>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</si>
  <si>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</si>
  <si>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</si>
  <si>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</si>
  <si>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</si>
  <si>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</si>
  <si>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</si>
  <si>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</si>
  <si>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</si>
  <si>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</si>
  <si>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</si>
  <si>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</si>
  <si>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</si>
  <si>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</si>
  <si>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</si>
  <si>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</si>
  <si>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</si>
  <si>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</si>
  <si>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</si>
  <si>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</si>
  <si>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</si>
  <si>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</si>
  <si>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</si>
  <si>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</si>
  <si>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</si>
  <si>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</si>
  <si>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</si>
  <si>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</si>
  <si>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</si>
  <si>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</si>
  <si>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</si>
  <si>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</si>
  <si>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</si>
  <si>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</si>
  <si>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</si>
  <si>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</si>
  <si>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</si>
  <si>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</si>
  <si>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</si>
  <si>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</si>
  <si>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</si>
  <si>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</si>
  <si>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</si>
  <si>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</si>
  <si>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</si>
  <si>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</si>
  <si>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</si>
  <si>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</si>
  <si>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</si>
  <si>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</si>
  <si>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</si>
  <si>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</si>
  <si>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</si>
  <si>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</si>
  <si>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</si>
  <si>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</si>
  <si>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</si>
  <si>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</si>
  <si>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</si>
  <si>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</si>
  <si>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</si>
  <si>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</si>
  <si>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</si>
  <si>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</si>
  <si>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</si>
  <si>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</si>
  <si>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</si>
  <si>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</si>
  <si>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</si>
  <si>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</si>
  <si>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</si>
  <si>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</si>
  <si>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</si>
  <si>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</si>
  <si>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</si>
  <si>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</si>
  <si>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</si>
  <si>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</si>
  <si>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</si>
  <si>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</si>
  <si>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</si>
  <si>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</si>
  <si>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</si>
  <si>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</si>
  <si>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</si>
  <si>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</si>
  <si>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</si>
  <si>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</si>
  <si>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</si>
  <si>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</si>
  <si>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</si>
  <si>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</si>
  <si>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</si>
  <si>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</si>
  <si>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</si>
  <si>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</si>
  <si>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</si>
  <si>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</si>
  <si>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</si>
  <si>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</si>
  <si>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</si>
  <si>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</si>
  <si>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</si>
  <si>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</si>
  <si>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</si>
  <si>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</si>
  <si>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</si>
  <si>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</si>
  <si>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</si>
  <si>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</si>
  <si>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</si>
  <si>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</si>
  <si>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</si>
  <si>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</si>
  <si>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</si>
  <si>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</si>
  <si>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</si>
  <si>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</si>
  <si>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</si>
  <si>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</si>
  <si>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</si>
  <si>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</si>
  <si>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</si>
  <si>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</si>
  <si>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</si>
  <si>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</si>
  <si>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</si>
  <si>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</si>
  <si>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</si>
  <si>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</si>
  <si>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</si>
  <si>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</si>
  <si>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</si>
  <si>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</si>
  <si>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</si>
  <si>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</si>
  <si>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</si>
  <si>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</si>
  <si>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</si>
  <si>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</si>
  <si>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</si>
  <si>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</si>
  <si>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</si>
  <si>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</si>
  <si>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</si>
  <si>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</si>
  <si>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</si>
  <si>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</si>
  <si>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</si>
  <si>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</si>
  <si>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</si>
  <si>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</si>
  <si>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</si>
  <si>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</si>
  <si>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</si>
  <si>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</si>
  <si>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</si>
  <si>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</si>
  <si>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</si>
  <si>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</si>
  <si>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</si>
  <si>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</si>
  <si>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</si>
  <si>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</si>
  <si>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</si>
  <si>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</si>
  <si>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</si>
  <si>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</si>
  <si>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</si>
  <si>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</si>
  <si>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</si>
  <si>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</si>
  <si>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</si>
  <si>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</si>
  <si>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</si>
  <si>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</si>
  <si>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</si>
  <si>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</si>
  <si>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</si>
  <si>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</si>
  <si>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</si>
  <si>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</si>
  <si>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</si>
  <si>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</si>
  <si>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</si>
  <si>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</si>
  <si>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</si>
  <si>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</si>
  <si>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</si>
  <si>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</si>
  <si>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</si>
  <si>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</si>
  <si>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</si>
  <si>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</si>
  <si>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</si>
  <si>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</si>
  <si>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</si>
  <si>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</si>
  <si>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</si>
  <si>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</si>
  <si>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</si>
  <si>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</si>
  <si>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</si>
  <si>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</si>
  <si>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</si>
  <si>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</si>
  <si>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</si>
  <si>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</si>
  <si>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</si>
  <si>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</si>
  <si>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</si>
  <si>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</si>
  <si>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</si>
  <si>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</si>
  <si>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</si>
  <si>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</si>
  <si>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</si>
  <si>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</si>
  <si>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</si>
  <si>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</si>
  <si>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</si>
  <si>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</si>
  <si>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</si>
  <si>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</si>
  <si>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</si>
  <si>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</si>
  <si>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</si>
  <si>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</si>
  <si>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</si>
  <si>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</si>
  <si>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</si>
  <si>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</si>
  <si>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</si>
  <si>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</si>
  <si>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</si>
  <si>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</si>
  <si>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</si>
  <si>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</si>
  <si>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</si>
  <si>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</si>
  <si>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</si>
  <si>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</si>
  <si>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</si>
  <si>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</si>
  <si>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</si>
  <si>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</si>
  <si>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</si>
  <si>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</si>
  <si>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</si>
  <si>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</si>
  <si>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</si>
  <si>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</si>
  <si>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</si>
  <si>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</si>
  <si>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</si>
  <si>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</si>
  <si>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</si>
  <si>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</si>
  <si>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</si>
  <si>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</si>
  <si>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</si>
  <si>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</si>
  <si>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</si>
  <si>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</si>
  <si>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</si>
  <si>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</si>
  <si>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</si>
  <si>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</si>
  <si>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</si>
  <si>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</si>
  <si>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</si>
  <si>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</si>
  <si>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</si>
  <si>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</si>
  <si>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</si>
  <si>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</si>
  <si>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</si>
  <si>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</si>
  <si>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</si>
  <si>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</si>
  <si>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</si>
  <si>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</si>
  <si>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</si>
  <si>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</si>
  <si>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</si>
  <si>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</si>
  <si>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</si>
  <si>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</si>
  <si>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</si>
  <si>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</si>
  <si>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</si>
  <si>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</si>
  <si>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</si>
  <si>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</si>
  <si>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</si>
  <si>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</si>
  <si>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</si>
  <si>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</si>
  <si>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</si>
  <si>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</si>
  <si>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</si>
  <si>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</si>
  <si>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</si>
  <si>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</si>
  <si>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</si>
  <si>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</si>
  <si>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</si>
  <si>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</si>
  <si>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</si>
  <si>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</si>
  <si>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</si>
  <si>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</si>
  <si>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</si>
  <si>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</si>
  <si>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</si>
  <si>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</si>
  <si>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</si>
  <si>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</si>
  <si>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</si>
  <si>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</si>
  <si>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</si>
  <si>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</si>
  <si>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</si>
  <si>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</si>
  <si>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</si>
  <si>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</si>
  <si>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</si>
  <si>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</si>
  <si>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</si>
  <si>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</si>
  <si>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</si>
  <si>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</si>
  <si>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</si>
  <si>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</si>
  <si>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</si>
  <si>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</si>
  <si>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</si>
  <si>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</si>
  <si>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</si>
  <si>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</si>
  <si>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</si>
  <si>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</si>
  <si>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</si>
  <si>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</si>
  <si>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</si>
  <si>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</si>
  <si>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</si>
  <si>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</si>
  <si>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</si>
  <si>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</si>
  <si>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</si>
  <si>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</si>
  <si>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</si>
  <si>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</si>
  <si>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</si>
  <si>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</si>
  <si>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</si>
  <si>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</si>
  <si>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</si>
  <si>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</si>
  <si>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</si>
  <si>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</si>
  <si>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</si>
  <si>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</si>
  <si>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</si>
  <si>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</si>
  <si>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</si>
  <si>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</si>
  <si>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</si>
  <si>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</si>
  <si>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</si>
  <si>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</si>
  <si>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</si>
  <si>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</si>
  <si>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</si>
  <si>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</si>
  <si>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</si>
  <si>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</si>
  <si>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</si>
  <si>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</si>
  <si>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</si>
  <si>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</si>
  <si>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</si>
  <si>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</si>
  <si>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</si>
  <si>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</si>
  <si>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</si>
  <si>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</si>
  <si>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</si>
  <si>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</si>
  <si>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</si>
  <si>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</si>
  <si>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</si>
  <si>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</si>
  <si>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</si>
  <si>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</si>
  <si>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</si>
  <si>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</si>
  <si>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</si>
  <si>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</si>
  <si>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</si>
  <si>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</si>
  <si>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</si>
  <si>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</si>
  <si>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</si>
  <si>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</si>
  <si>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</si>
  <si>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</si>
  <si>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</si>
  <si>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</si>
  <si>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</si>
  <si>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</si>
  <si>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</si>
  <si>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</si>
  <si>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</si>
  <si>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</si>
  <si>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</si>
  <si>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</si>
  <si>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</si>
  <si>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</si>
  <si>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</si>
  <si>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</si>
  <si>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</si>
  <si>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</si>
  <si>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</si>
  <si>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</si>
  <si>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</si>
  <si>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</si>
  <si>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</si>
  <si>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</si>
  <si>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</si>
  <si>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</si>
  <si>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</si>
  <si>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</si>
  <si>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</si>
  <si>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</si>
  <si>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</si>
  <si>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</si>
  <si>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</si>
  <si>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</si>
  <si>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</si>
  <si>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</si>
  <si>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</si>
  <si>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</si>
  <si>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</si>
  <si>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</si>
  <si>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</si>
  <si>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</si>
  <si>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</si>
  <si>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</si>
  <si>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</si>
  <si>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</si>
  <si>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</si>
  <si>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</si>
  <si>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</si>
  <si>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</si>
  <si>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</si>
  <si>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</si>
  <si>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</si>
  <si>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</si>
  <si>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</si>
  <si>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</si>
  <si>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</si>
  <si>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</si>
  <si>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</si>
  <si>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</si>
  <si>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</si>
  <si>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</si>
  <si>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</si>
  <si>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</si>
  <si>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</si>
  <si>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</si>
  <si>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</si>
  <si>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</si>
  <si>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</si>
  <si>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</si>
  <si>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</si>
  <si>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</si>
  <si>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</si>
  <si>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</si>
  <si>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</si>
  <si>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</si>
  <si>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</si>
  <si>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</si>
  <si>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</si>
  <si>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</si>
  <si>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</si>
  <si>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</si>
  <si>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</si>
  <si>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</si>
  <si>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</si>
  <si>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</si>
  <si>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</si>
  <si>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</si>
  <si>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</si>
  <si>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</si>
  <si>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</si>
  <si>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</si>
  <si>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</si>
  <si>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</si>
  <si>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</si>
  <si>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</si>
  <si>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</si>
  <si>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</si>
  <si>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</si>
  <si>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</si>
  <si>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</si>
  <si>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</si>
  <si>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</si>
  <si>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</si>
  <si>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</si>
  <si>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</si>
  <si>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</si>
  <si>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</si>
  <si>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</si>
  <si>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</si>
  <si>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</si>
  <si>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</si>
  <si>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</si>
  <si>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</si>
  <si>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</si>
  <si>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</si>
  <si>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</si>
  <si>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</si>
  <si>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</si>
  <si>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</si>
  <si>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</si>
  <si>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</si>
  <si>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</si>
  <si>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</si>
  <si>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</si>
  <si>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</si>
  <si>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</si>
  <si>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</si>
  <si>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</si>
  <si>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</si>
  <si>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</si>
  <si>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</si>
  <si>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</si>
  <si>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</si>
  <si>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</si>
  <si>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</si>
  <si>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</si>
  <si>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</si>
  <si>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</si>
  <si>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</si>
  <si>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</si>
  <si>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</si>
  <si>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</si>
  <si>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</si>
  <si>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</si>
  <si>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</si>
  <si>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</si>
  <si>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</si>
  <si>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</si>
  <si>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</si>
  <si>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</si>
  <si>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</si>
  <si>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</si>
  <si>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</si>
  <si>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</si>
  <si>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</si>
  <si>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</si>
  <si>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</si>
  <si>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</si>
  <si>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</si>
  <si>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</si>
  <si>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</si>
  <si>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</si>
  <si>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</si>
  <si>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</si>
  <si>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</si>
  <si>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</si>
  <si>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</si>
  <si>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</si>
  <si>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</si>
  <si>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</si>
  <si>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</si>
  <si>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</si>
  <si>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</si>
  <si>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</si>
  <si>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</si>
  <si>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</si>
  <si>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</si>
  <si>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</si>
  <si>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</si>
  <si>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</si>
  <si>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</si>
  <si>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</si>
  <si>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</si>
  <si>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</si>
  <si>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</si>
  <si>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</si>
  <si>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</si>
  <si>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</si>
  <si>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</si>
  <si>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</si>
  <si>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</si>
  <si>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</si>
  <si>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</si>
  <si>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</si>
  <si>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</si>
  <si>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</si>
  <si>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</si>
  <si>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</si>
  <si>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</si>
  <si>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</si>
  <si>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</si>
  <si>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</si>
  <si>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</si>
  <si>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</si>
  <si>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</si>
  <si>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</si>
  <si>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</si>
  <si>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</si>
  <si>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</si>
  <si>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</si>
  <si>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</si>
  <si>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</si>
  <si>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</si>
  <si>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</si>
  <si>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</si>
  <si>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</si>
  <si>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</si>
  <si>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</si>
  <si>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</si>
  <si>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</si>
  <si>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</si>
  <si>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</si>
  <si>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</si>
  <si>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</si>
  <si>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</si>
  <si>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</si>
  <si>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</si>
  <si>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</si>
  <si>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</si>
  <si>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</si>
  <si>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</si>
  <si>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</si>
  <si>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</si>
  <si>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</si>
  <si>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</si>
  <si>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</si>
  <si>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</si>
  <si>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</si>
  <si>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</si>
  <si>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</si>
  <si>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</si>
  <si>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</si>
  <si>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</si>
  <si>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</si>
  <si>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</si>
  <si>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</si>
  <si>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</si>
  <si>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</si>
  <si>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</si>
  <si>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</si>
  <si>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</si>
  <si>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</si>
  <si>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</si>
  <si>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</si>
  <si>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</si>
  <si>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</si>
  <si>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</si>
  <si>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</si>
  <si>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</si>
  <si>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</si>
  <si>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</si>
  <si>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</si>
  <si>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</si>
  <si>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</si>
  <si>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</si>
  <si>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</si>
  <si>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</si>
  <si>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</si>
  <si>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</si>
  <si>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</si>
  <si>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</si>
  <si>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</si>
  <si>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</si>
  <si>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</si>
  <si>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</si>
  <si>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</si>
  <si>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</si>
  <si>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</si>
  <si>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</si>
  <si>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</si>
  <si>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</si>
  <si>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</si>
  <si>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</si>
  <si>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</si>
  <si>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</si>
  <si>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</si>
  <si>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</si>
  <si>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</si>
  <si>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</si>
  <si>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</si>
  <si>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</si>
  <si>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</si>
  <si>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</si>
  <si>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</si>
  <si>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</si>
  <si>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</si>
  <si>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</si>
  <si>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</si>
  <si>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</si>
  <si>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</si>
  <si>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</si>
  <si>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</si>
  <si>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</si>
  <si>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</si>
  <si>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</si>
  <si>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</si>
  <si>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</si>
  <si>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</si>
  <si>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</si>
  <si>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</si>
  <si>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</si>
  <si>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</si>
  <si>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</si>
  <si>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</si>
  <si>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</si>
  <si>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</si>
  <si>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</si>
  <si>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</si>
  <si>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</si>
  <si>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</si>
  <si>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</si>
  <si>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</si>
  <si>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</si>
  <si>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</si>
  <si>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</si>
  <si>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</si>
  <si>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</si>
  <si>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</si>
  <si>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</si>
  <si>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</si>
  <si>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</si>
  <si>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</si>
  <si>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</si>
  <si>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</si>
  <si>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</si>
  <si>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</si>
  <si>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</si>
  <si>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</si>
  <si>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</si>
  <si>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</si>
  <si>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</si>
  <si>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</si>
  <si>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</si>
  <si>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</si>
  <si>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</si>
  <si>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</si>
  <si>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</si>
  <si>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</si>
  <si>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</si>
  <si>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</si>
  <si>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</si>
  <si>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</si>
  <si>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</si>
  <si>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</si>
  <si>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</si>
  <si>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</si>
  <si>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</si>
  <si>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</si>
  <si>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</si>
  <si>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</si>
  <si>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</si>
  <si>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</si>
  <si>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</si>
  <si>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</si>
  <si>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</si>
  <si>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</si>
  <si>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</si>
  <si>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</si>
  <si>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</si>
  <si>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</si>
  <si>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</si>
  <si>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</si>
  <si>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</si>
  <si>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</si>
  <si>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</si>
  <si>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</si>
  <si>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</si>
  <si>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</si>
  <si>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</si>
  <si>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</si>
  <si>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</si>
  <si>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</si>
  <si>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</si>
  <si>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</si>
  <si>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</si>
  <si>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</si>
  <si>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</si>
  <si>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</si>
  <si>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</si>
  <si>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</si>
  <si>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</si>
  <si>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</si>
  <si>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</si>
  <si>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</si>
  <si>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</si>
  <si>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</si>
  <si>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</si>
  <si>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</si>
  <si>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</si>
  <si>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</si>
  <si>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</si>
  <si>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</si>
  <si>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</si>
  <si>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</si>
  <si>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</si>
  <si>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</si>
  <si>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</si>
  <si>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</si>
  <si>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</si>
  <si>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</si>
  <si>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</si>
  <si>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</si>
  <si>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</si>
  <si>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</si>
  <si>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</si>
  <si>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</si>
  <si>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</si>
  <si>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</si>
  <si>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</si>
  <si>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</si>
  <si>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</si>
  <si>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</si>
  <si>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</si>
  <si>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</si>
  <si>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</si>
  <si>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</si>
  <si>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</si>
  <si>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</si>
  <si>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</si>
  <si>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</si>
  <si>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</si>
  <si>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</si>
  <si>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</si>
  <si>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</si>
  <si>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</si>
  <si>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</si>
  <si>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</si>
  <si>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</si>
  <si>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</si>
  <si>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</si>
  <si>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</si>
  <si>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</si>
  <si>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</si>
  <si>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</si>
  <si>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</si>
  <si>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</si>
  <si>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</si>
  <si>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</si>
  <si>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</si>
  <si>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</si>
  <si>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</si>
  <si>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</si>
  <si>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</si>
  <si>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</si>
  <si>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</si>
  <si>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</si>
  <si>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</si>
  <si>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</si>
  <si>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</si>
  <si>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</si>
  <si>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</si>
  <si>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</si>
  <si>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</si>
  <si>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</si>
  <si>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</si>
  <si>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</si>
  <si>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</si>
  <si>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</si>
  <si>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</si>
  <si>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</si>
  <si>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</si>
  <si>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</si>
  <si>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</si>
  <si>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</si>
  <si>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</si>
  <si>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</si>
  <si>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</si>
  <si>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</si>
  <si>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</si>
  <si>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</si>
  <si>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</si>
  <si>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</si>
  <si>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</si>
  <si>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</si>
  <si>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</si>
  <si>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</si>
  <si>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</si>
  <si>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</si>
  <si>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</si>
  <si>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</si>
  <si>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</si>
  <si>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</si>
  <si>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</si>
  <si>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</si>
  <si>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</si>
  <si>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</si>
  <si>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</si>
  <si>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</si>
  <si>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</si>
  <si>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</si>
  <si>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</si>
  <si>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</si>
  <si>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</si>
  <si>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</si>
  <si>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</si>
  <si>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</si>
  <si>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</si>
  <si>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</si>
  <si>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</si>
  <si>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</si>
  <si>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</si>
  <si>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</si>
  <si>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</si>
  <si>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</si>
  <si>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</si>
  <si>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</si>
  <si>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</si>
  <si>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</si>
  <si>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</si>
  <si>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</si>
  <si>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</si>
  <si>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</si>
  <si>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</si>
  <si>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</si>
  <si>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</si>
  <si>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</si>
  <si>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</si>
  <si>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</si>
  <si>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</si>
  <si>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</si>
  <si>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</si>
  <si>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</si>
  <si>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</si>
  <si>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</si>
  <si>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</si>
  <si>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</si>
  <si>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</si>
  <si>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</si>
  <si>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</si>
  <si>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</si>
  <si>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</si>
  <si>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</si>
  <si>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</si>
  <si>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</si>
  <si>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</si>
  <si>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</si>
  <si>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</si>
  <si>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</si>
  <si>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</si>
  <si>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</si>
  <si>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</si>
  <si>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</si>
  <si>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</si>
  <si>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</si>
  <si>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</si>
  <si>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</si>
  <si>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</si>
  <si>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</si>
  <si>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</si>
  <si>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</si>
  <si>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</si>
  <si>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</si>
  <si>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</si>
  <si>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</si>
  <si>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</si>
  <si>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</si>
  <si>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</si>
  <si>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</si>
  <si>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</si>
  <si>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</si>
  <si>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</si>
  <si>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</si>
  <si>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</si>
  <si>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</si>
  <si>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</si>
  <si>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</si>
  <si>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</si>
  <si>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</si>
  <si>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</si>
  <si>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</si>
  <si>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</si>
  <si>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</si>
  <si>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</si>
  <si>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</si>
  <si>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</si>
  <si>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</si>
  <si>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</si>
  <si>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</si>
  <si>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</si>
  <si>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</si>
  <si>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</si>
  <si>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</si>
  <si>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</si>
  <si>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</si>
  <si>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</si>
  <si>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</si>
  <si>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</si>
  <si>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</si>
  <si>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</si>
  <si>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</si>
  <si>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</si>
  <si>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</si>
  <si>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</si>
  <si>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</si>
  <si>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</si>
  <si>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</si>
  <si>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</si>
  <si>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</si>
  <si>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</si>
  <si>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</si>
  <si>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</si>
  <si>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</si>
  <si>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</si>
  <si>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</si>
  <si>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</si>
  <si>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</si>
  <si>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</si>
  <si>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</si>
  <si>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</si>
  <si>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</si>
  <si>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</si>
  <si>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</si>
  <si>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</si>
  <si>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</si>
  <si>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</si>
  <si>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</si>
  <si>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</si>
  <si>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</si>
  <si>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</si>
  <si>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</si>
  <si>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</si>
  <si>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</si>
  <si>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</si>
  <si>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</si>
  <si>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</si>
  <si>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</si>
  <si>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</si>
  <si>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</si>
  <si>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</si>
  <si>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</si>
  <si>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</si>
  <si>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</si>
  <si>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</si>
  <si>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</si>
  <si>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</si>
  <si>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</si>
  <si>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</si>
  <si>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</si>
  <si>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</si>
  <si>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</si>
  <si>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</si>
  <si>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</si>
  <si>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</si>
  <si>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</si>
  <si>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</si>
  <si>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</si>
  <si>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</si>
  <si>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</si>
  <si>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</si>
  <si>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</si>
  <si>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</si>
  <si>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</si>
  <si>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</si>
  <si>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</si>
  <si>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</si>
  <si>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</si>
  <si>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</si>
  <si>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</si>
  <si>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</si>
  <si>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</si>
  <si>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</si>
  <si>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</si>
  <si>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</si>
  <si>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</si>
  <si>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</si>
  <si>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</si>
  <si>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</si>
  <si>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</si>
  <si>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</si>
  <si>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</si>
  <si>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</si>
  <si>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</si>
  <si>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</si>
  <si>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</si>
  <si>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</si>
  <si>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</si>
  <si>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</si>
  <si>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</si>
  <si>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</si>
  <si>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</si>
  <si>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</si>
  <si>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</si>
  <si>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</si>
  <si>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</si>
  <si>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</si>
  <si>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</si>
  <si>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</si>
  <si>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</si>
  <si>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</si>
  <si>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</si>
  <si>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</si>
  <si>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</si>
  <si>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</si>
  <si>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</si>
  <si>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</si>
  <si>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</si>
  <si>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</si>
  <si>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</si>
  <si>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</si>
  <si>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</si>
  <si>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</si>
  <si>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</si>
  <si>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</si>
  <si>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</si>
  <si>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</si>
  <si>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</si>
  <si>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</si>
  <si>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</si>
  <si>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</si>
  <si>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</si>
  <si>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</si>
  <si>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</si>
  <si>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</si>
  <si>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</si>
  <si>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</si>
  <si>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</si>
  <si>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</si>
  <si>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</si>
  <si>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</si>
  <si>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</si>
  <si>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</si>
  <si>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</si>
  <si>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</si>
  <si>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</si>
  <si>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</si>
  <si>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</si>
  <si>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</si>
  <si>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</si>
  <si>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</si>
  <si>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</si>
  <si>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</si>
  <si>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</si>
  <si>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</si>
  <si>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</si>
  <si>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</si>
  <si>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</si>
  <si>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</si>
  <si>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</si>
  <si>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</si>
  <si>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</si>
  <si>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</si>
  <si>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</si>
  <si>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</si>
  <si>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</si>
  <si>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</si>
  <si>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</si>
  <si>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</si>
  <si>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</si>
  <si>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</si>
  <si>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</si>
  <si>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</si>
  <si>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</si>
  <si>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</si>
  <si>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</si>
  <si>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</si>
  <si>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</si>
  <si>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</si>
  <si>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</si>
  <si>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</si>
  <si>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</si>
  <si>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</si>
  <si>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</si>
  <si>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</si>
  <si>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</si>
  <si>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</si>
  <si>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</si>
  <si>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</si>
  <si>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</si>
  <si>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</si>
  <si>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</si>
  <si>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</si>
  <si>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</si>
  <si>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</si>
  <si>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</si>
  <si>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</si>
  <si>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</si>
  <si>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</si>
  <si>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</si>
  <si>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</si>
  <si>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</si>
  <si>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</si>
  <si>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</si>
  <si>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</si>
  <si>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</si>
  <si>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</si>
  <si>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</si>
  <si>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</si>
  <si>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</si>
  <si>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</si>
  <si>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</si>
  <si>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</si>
  <si>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</si>
  <si>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</si>
  <si>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</si>
  <si>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</si>
  <si>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</si>
  <si>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</si>
  <si>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</si>
  <si>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</si>
  <si>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</si>
  <si>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</si>
  <si>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</si>
  <si>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</si>
  <si>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</si>
  <si>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</si>
  <si>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</si>
  <si>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</si>
  <si>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</si>
  <si>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</si>
  <si>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</si>
  <si>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</si>
  <si>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</si>
  <si>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</si>
  <si>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</si>
  <si>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</si>
  <si>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</si>
  <si>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</si>
  <si>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</si>
  <si>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</si>
  <si>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</si>
  <si>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</si>
  <si>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</si>
  <si>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</si>
  <si>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</si>
  <si>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</si>
  <si>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</si>
  <si>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</si>
  <si>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</si>
  <si>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</si>
  <si>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</si>
  <si>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</si>
  <si>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</si>
  <si>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</si>
  <si>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</si>
  <si>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</si>
  <si>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</si>
  <si>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</si>
  <si>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</si>
  <si>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</si>
  <si>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</si>
  <si>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</si>
  <si>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</si>
  <si>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</si>
  <si>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</si>
  <si>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</si>
  <si>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</si>
  <si>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</si>
  <si>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</si>
  <si>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</si>
  <si>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</si>
  <si>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</si>
  <si>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</si>
  <si>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</si>
  <si>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</si>
  <si>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</si>
  <si>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</si>
  <si>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</si>
  <si>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</si>
  <si>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</si>
  <si>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</si>
  <si>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</si>
  <si>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</si>
  <si>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</si>
  <si>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</si>
  <si>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</si>
  <si>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</si>
  <si>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</si>
  <si>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</si>
  <si>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</si>
  <si>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</si>
  <si>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</si>
  <si>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</si>
  <si>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</si>
  <si>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</si>
  <si>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</si>
  <si>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</si>
  <si>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</si>
  <si>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</si>
  <si>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</si>
  <si>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</si>
  <si>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</si>
  <si>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</si>
  <si>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</si>
  <si>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</si>
  <si>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</si>
  <si>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</si>
  <si>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</si>
  <si>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</si>
  <si>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</si>
  <si>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</si>
  <si>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</si>
  <si>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</si>
  <si>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</si>
  <si>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</si>
  <si>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</si>
  <si>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</si>
  <si>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</si>
  <si>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</si>
  <si>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</si>
  <si>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</si>
  <si>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</si>
  <si>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</si>
  <si>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</si>
  <si>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</si>
  <si>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</si>
  <si>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</si>
  <si>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</si>
  <si>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</si>
  <si>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</si>
  <si>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</si>
  <si>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</si>
  <si>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</si>
  <si>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</si>
  <si>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</si>
  <si>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</si>
  <si>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</si>
  <si>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</si>
  <si>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</si>
  <si>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</si>
  <si>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</si>
  <si>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</si>
  <si>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</si>
  <si>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</si>
  <si>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</si>
  <si>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</si>
  <si>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</si>
  <si>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</si>
  <si>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</si>
  <si>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</si>
  <si>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</si>
  <si>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</si>
  <si>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</si>
  <si>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</si>
  <si>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</si>
  <si>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</si>
  <si>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</si>
  <si>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</si>
  <si>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</si>
  <si>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</si>
  <si>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</si>
  <si>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</si>
  <si>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</si>
  <si>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</si>
  <si>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</si>
  <si>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</si>
  <si>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</si>
  <si>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</si>
  <si>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</si>
  <si>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</si>
  <si>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</si>
  <si>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</si>
  <si>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</si>
  <si>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</si>
  <si>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</si>
  <si>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</si>
  <si>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</si>
  <si>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</si>
  <si>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</si>
  <si>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</si>
  <si>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</si>
  <si>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</si>
  <si>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</si>
  <si>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</si>
  <si>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</si>
  <si>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</si>
  <si>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</si>
  <si>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</si>
  <si>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</si>
  <si>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</si>
  <si>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</si>
  <si>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</si>
  <si>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</si>
  <si>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</si>
  <si>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</si>
  <si>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</si>
  <si>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</si>
  <si>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</si>
  <si>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</si>
  <si>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</si>
  <si>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</si>
  <si>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</si>
  <si>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</si>
  <si>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</si>
  <si>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</si>
  <si>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</si>
  <si>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</si>
  <si>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</si>
  <si>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</si>
  <si>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</si>
  <si>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</si>
  <si>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</si>
  <si>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</si>
  <si>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</si>
  <si>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</si>
  <si>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</si>
  <si>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</si>
  <si>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</si>
  <si>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</si>
  <si>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</si>
  <si>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</si>
  <si>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</si>
  <si>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</si>
  <si>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</si>
  <si>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</si>
  <si>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</si>
  <si>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</si>
  <si>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</si>
  <si>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</si>
  <si>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</si>
  <si>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</si>
  <si>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</si>
  <si>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</si>
  <si>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</si>
  <si>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</si>
  <si>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</si>
  <si>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</si>
  <si>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</si>
  <si>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</si>
  <si>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</si>
  <si>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</si>
  <si>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</si>
  <si>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</si>
  <si>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</si>
  <si>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</si>
  <si>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</si>
  <si>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</si>
  <si>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</si>
  <si>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</si>
  <si>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</si>
  <si>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</si>
  <si>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</si>
  <si>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</si>
  <si>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</si>
  <si>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</si>
  <si>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</si>
  <si>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</si>
  <si>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</si>
  <si>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</si>
  <si>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</si>
  <si>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</si>
  <si>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</si>
  <si>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</si>
  <si>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</si>
  <si>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</si>
  <si>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</si>
  <si>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</si>
  <si>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</si>
  <si>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</si>
  <si>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</si>
  <si>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</si>
  <si>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</si>
  <si>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</si>
  <si>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</si>
  <si>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</si>
  <si>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</si>
  <si>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</si>
  <si>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</si>
  <si>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</si>
  <si>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</si>
  <si>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</si>
  <si>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</si>
  <si>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</si>
  <si>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</si>
  <si>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</si>
  <si>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</si>
  <si>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</si>
  <si>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</si>
  <si>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</si>
  <si>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</si>
  <si>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</si>
  <si>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</si>
  <si>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</si>
  <si>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</si>
  <si>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</si>
  <si>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</si>
  <si>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</si>
  <si>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</si>
  <si>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</si>
  <si>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</si>
  <si>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</si>
  <si>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</si>
  <si>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</si>
  <si>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</si>
  <si>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</si>
  <si>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</si>
  <si>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</si>
  <si>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</si>
  <si>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</si>
  <si>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</si>
  <si>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</si>
  <si>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</si>
  <si>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</si>
  <si>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</si>
  <si>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</si>
  <si>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</si>
  <si>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</si>
  <si>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</si>
  <si>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</si>
  <si>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</si>
  <si>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</si>
  <si>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</si>
  <si>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</si>
  <si>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</si>
  <si>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</si>
  <si>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</si>
  <si>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</si>
  <si>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</si>
  <si>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</si>
  <si>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</si>
  <si>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</si>
  <si>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</si>
  <si>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</si>
  <si>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</si>
  <si>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</si>
  <si>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</si>
  <si>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</si>
  <si>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</si>
  <si>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</si>
  <si>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</si>
  <si>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</si>
  <si>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</si>
  <si>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</si>
  <si>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</si>
  <si>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</si>
  <si>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</si>
  <si>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</si>
  <si>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</si>
  <si>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</si>
  <si>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</si>
  <si>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</si>
  <si>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</si>
  <si>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</si>
  <si>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</si>
  <si>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</si>
  <si>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</si>
  <si>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</si>
  <si>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</si>
  <si>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</si>
  <si>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</si>
  <si>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</si>
  <si>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</si>
  <si>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</si>
  <si>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</si>
  <si>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</si>
  <si>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</si>
  <si>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</si>
  <si>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</si>
  <si>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</si>
  <si>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</si>
  <si>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</si>
  <si>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</si>
  <si>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</si>
  <si>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</si>
  <si>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</si>
  <si>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</si>
  <si>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</si>
  <si>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</si>
  <si>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</si>
  <si>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</si>
  <si>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</si>
  <si>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</si>
  <si>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</si>
  <si>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</si>
  <si>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</si>
  <si>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</si>
  <si>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</si>
  <si>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</si>
  <si>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</si>
  <si>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</si>
  <si>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</si>
  <si>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</si>
  <si>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</si>
  <si>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</si>
  <si>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</si>
  <si>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</si>
  <si>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</si>
  <si>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</si>
  <si>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</si>
  <si>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</si>
  <si>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</si>
  <si>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</si>
  <si>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</si>
  <si>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</si>
  <si>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</si>
  <si>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</si>
  <si>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</si>
  <si>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</si>
  <si>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</si>
  <si>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</si>
  <si>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</si>
  <si>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</si>
  <si>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</si>
  <si>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</si>
  <si>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</si>
  <si>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</si>
  <si>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</si>
  <si>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</si>
  <si>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</si>
  <si>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</si>
  <si>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</si>
  <si>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</si>
  <si>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</si>
  <si>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</si>
  <si>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</si>
  <si>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</si>
  <si>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</si>
  <si>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</si>
  <si>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</si>
  <si>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</si>
  <si>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</si>
  <si>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</si>
  <si>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</si>
  <si>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</si>
  <si>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</si>
  <si>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</si>
  <si>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</si>
  <si>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</si>
  <si>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</si>
  <si>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</si>
  <si>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</si>
  <si>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</si>
  <si>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</si>
  <si>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</si>
  <si>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</si>
  <si>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</si>
  <si>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</si>
  <si>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</si>
  <si>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</si>
  <si>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</si>
  <si>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</si>
  <si>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</si>
  <si>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</si>
  <si>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</si>
  <si>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</si>
  <si>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</si>
  <si>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</si>
  <si>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</si>
  <si>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</si>
  <si>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</si>
  <si>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</si>
  <si>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</si>
  <si>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</si>
  <si>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</si>
  <si>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</si>
  <si>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</si>
  <si>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</si>
  <si>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</si>
  <si>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</si>
  <si>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</si>
  <si>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</si>
  <si>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</si>
  <si>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</si>
  <si>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</si>
  <si>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</si>
  <si>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</si>
  <si>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</si>
  <si>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</si>
  <si>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</si>
  <si>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</si>
  <si>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</si>
  <si>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</si>
  <si>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</si>
  <si>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</si>
  <si>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</si>
  <si>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</si>
  <si>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</si>
  <si>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</si>
  <si>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</si>
  <si>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</si>
  <si>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</si>
  <si>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</si>
  <si>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</si>
  <si>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</si>
  <si>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</si>
  <si>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</si>
  <si>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</si>
  <si>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</si>
  <si>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</si>
  <si>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</si>
  <si>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</si>
  <si>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</si>
  <si>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</si>
  <si>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</si>
  <si>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</si>
  <si>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</si>
  <si>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</si>
  <si>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</si>
  <si>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</si>
  <si>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</si>
  <si>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</si>
  <si>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</si>
  <si>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</si>
  <si>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</si>
  <si>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</si>
  <si>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</si>
  <si>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</si>
  <si>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</si>
  <si>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</si>
  <si>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</si>
  <si>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</si>
  <si>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</si>
  <si>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</si>
  <si>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</si>
  <si>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</si>
  <si>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</si>
  <si>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</si>
  <si>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</si>
  <si>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</si>
  <si>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</si>
  <si>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</si>
  <si>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</si>
  <si>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</si>
  <si>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</si>
  <si>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</si>
  <si>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</si>
  <si>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</si>
  <si>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</si>
  <si>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</si>
  <si>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</si>
  <si>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</si>
  <si>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</si>
  <si>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</si>
  <si>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</si>
  <si>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</si>
  <si>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</si>
  <si>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</si>
  <si>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</si>
  <si>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</si>
  <si>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</si>
  <si>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</si>
  <si>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</si>
  <si>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</si>
  <si>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</si>
  <si>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</si>
  <si>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</si>
  <si>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</si>
  <si>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</si>
  <si>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</si>
  <si>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</si>
  <si>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</si>
  <si>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</si>
  <si>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</si>
  <si>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</si>
  <si>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</si>
  <si>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</si>
  <si>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</si>
  <si>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</si>
  <si>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</si>
  <si>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</si>
  <si>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</si>
  <si>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</si>
  <si>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</si>
  <si>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</si>
  <si>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</si>
  <si>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</si>
  <si>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</si>
  <si>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</si>
  <si>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</si>
  <si>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</si>
  <si>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</si>
  <si>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</si>
  <si>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</si>
  <si>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</si>
  <si>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</si>
  <si>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</si>
  <si>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</si>
  <si>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</si>
  <si>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</si>
  <si>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</si>
  <si>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</si>
  <si>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</si>
  <si>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</si>
  <si>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</si>
  <si>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</si>
  <si>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</si>
  <si>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</si>
  <si>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</si>
  <si>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</si>
  <si>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</si>
  <si>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</si>
  <si>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</si>
  <si>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</si>
  <si>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</si>
  <si>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</si>
  <si>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</si>
  <si>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</si>
  <si>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</si>
  <si>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</si>
  <si>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</si>
  <si>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</si>
  <si>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</si>
  <si>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</si>
  <si>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</si>
  <si>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</si>
  <si>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</si>
  <si>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</si>
  <si>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</si>
  <si>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</si>
  <si>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</si>
  <si>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</si>
  <si>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</si>
  <si>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</si>
  <si>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</si>
  <si>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</si>
  <si>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</si>
  <si>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</si>
  <si>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</si>
  <si>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</si>
  <si>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</si>
  <si>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</si>
  <si>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</si>
  <si>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</si>
  <si>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</si>
  <si>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</si>
  <si>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</si>
  <si>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</si>
  <si>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</si>
  <si>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</si>
  <si>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</si>
  <si>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</si>
  <si>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</si>
  <si>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</si>
  <si>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</si>
  <si>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</si>
  <si>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</si>
  <si>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</si>
  <si>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</si>
  <si>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</si>
  <si>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</si>
  <si>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</si>
  <si>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</si>
  <si>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</si>
  <si>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</si>
  <si>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</si>
  <si>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</si>
  <si>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</si>
  <si>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</si>
  <si>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</si>
  <si>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</si>
  <si>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</si>
  <si>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</si>
  <si>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</si>
  <si>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</si>
  <si>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</si>
  <si>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</si>
  <si>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</si>
  <si>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</si>
  <si>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</si>
  <si>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</si>
  <si>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</si>
  <si>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</si>
  <si>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</si>
  <si>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</si>
  <si>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</si>
  <si>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</si>
  <si>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</si>
  <si>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</si>
  <si>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</si>
  <si>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</si>
  <si>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</si>
  <si>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</si>
  <si>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</si>
  <si>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</si>
  <si>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</si>
  <si>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</si>
  <si>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</si>
  <si>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</si>
  <si>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</si>
  <si>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</si>
  <si>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</si>
  <si>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</si>
  <si>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</si>
  <si>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</si>
  <si>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</si>
  <si>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</si>
  <si>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</si>
  <si>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</si>
  <si>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</si>
  <si>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</si>
  <si>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</si>
  <si>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</si>
  <si>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</si>
  <si>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</si>
  <si>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</si>
  <si>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</si>
  <si>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</si>
  <si>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</si>
  <si>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</si>
  <si>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</si>
  <si>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</si>
  <si>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</si>
  <si>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</si>
  <si>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</si>
  <si>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</si>
  <si>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</si>
  <si>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</si>
  <si>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</si>
  <si>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</si>
  <si>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</si>
  <si>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</si>
  <si>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</si>
  <si>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</si>
  <si>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</si>
  <si>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</si>
  <si>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</si>
  <si>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</si>
  <si>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</si>
  <si>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</si>
  <si>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</si>
  <si>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</si>
  <si>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</si>
  <si>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</si>
  <si>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</si>
  <si>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</si>
  <si>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</si>
  <si>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</si>
  <si>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</si>
  <si>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</si>
  <si>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</si>
  <si>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</si>
  <si>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</si>
  <si>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</si>
  <si>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</si>
  <si>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</si>
  <si>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</si>
  <si>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</si>
  <si>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</si>
  <si>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</si>
  <si>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</si>
  <si>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</si>
  <si>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</si>
  <si>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</si>
  <si>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</si>
  <si>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</si>
  <si>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</si>
  <si>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</si>
  <si>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</si>
  <si>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</si>
  <si>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</si>
  <si>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</si>
  <si>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</si>
  <si>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</si>
  <si>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</si>
  <si>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</si>
  <si>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</si>
  <si>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</si>
  <si>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</si>
  <si>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</si>
  <si>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</si>
  <si>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</si>
  <si>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</si>
  <si>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</si>
  <si>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</si>
  <si>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</si>
  <si>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</si>
  <si>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</si>
  <si>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</si>
  <si>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</si>
  <si>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</si>
  <si>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</si>
  <si>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</si>
  <si>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</si>
  <si>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</si>
  <si>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</si>
  <si>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</si>
  <si>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</si>
  <si>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</si>
  <si>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</si>
  <si>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</si>
  <si>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</si>
  <si>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</si>
  <si>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</si>
  <si>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</si>
  <si>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</si>
  <si>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</si>
  <si>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</si>
  <si>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</si>
  <si>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</si>
  <si>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</si>
  <si>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</si>
  <si>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</si>
  <si>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</si>
  <si>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</si>
  <si>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</si>
  <si>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</si>
  <si>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</si>
  <si>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</si>
  <si>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</si>
  <si>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</si>
  <si>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</si>
  <si>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</si>
  <si>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</si>
  <si>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</si>
  <si>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</si>
  <si>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</si>
  <si>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</si>
  <si>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</si>
  <si>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</si>
  <si>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</si>
  <si>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</si>
  <si>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</si>
  <si>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</si>
  <si>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</si>
  <si>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</si>
  <si>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</si>
  <si>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</si>
  <si>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</si>
  <si>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</si>
  <si>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</si>
  <si>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</si>
  <si>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</si>
  <si>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</si>
  <si>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</si>
  <si>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</si>
  <si>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</si>
  <si>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</si>
  <si>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</si>
  <si>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</si>
  <si>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</si>
  <si>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</si>
  <si>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</si>
  <si>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</si>
  <si>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</si>
  <si>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</si>
  <si>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</si>
  <si>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</si>
  <si>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</si>
  <si>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</si>
  <si>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</si>
  <si>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</si>
  <si>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</si>
  <si>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</si>
  <si>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</si>
  <si>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</si>
  <si>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</si>
  <si>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</si>
  <si>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</si>
  <si>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</si>
  <si>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</si>
  <si>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</si>
  <si>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</si>
  <si>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</si>
  <si>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</si>
  <si>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</si>
  <si>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</si>
  <si>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</si>
  <si>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</si>
  <si>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</si>
  <si>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</si>
  <si>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</si>
  <si>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</si>
  <si>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</si>
  <si>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</si>
  <si>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</si>
  <si>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</si>
  <si>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</si>
  <si>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</si>
  <si>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</si>
  <si>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</si>
  <si>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</si>
  <si>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</si>
  <si>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</si>
  <si>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</si>
  <si>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</si>
  <si>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</si>
  <si>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</si>
  <si>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</si>
  <si>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</si>
  <si>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</si>
  <si>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</si>
  <si>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</si>
  <si>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</si>
  <si>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</si>
  <si>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</si>
  <si>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</si>
  <si>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</si>
  <si>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</si>
  <si>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</si>
  <si>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</si>
  <si>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</si>
  <si>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</si>
  <si>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</si>
  <si>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</si>
  <si>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</si>
  <si>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</si>
  <si>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</si>
  <si>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</si>
  <si>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</si>
  <si>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</si>
  <si>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</si>
  <si>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</si>
  <si>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</si>
  <si>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</si>
  <si>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</si>
  <si>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</si>
  <si>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</si>
  <si>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</si>
  <si>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</si>
  <si>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</si>
  <si>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</si>
  <si>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</si>
  <si>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</si>
  <si>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</si>
  <si>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</si>
  <si>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</si>
  <si>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</si>
  <si>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</si>
  <si>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</si>
  <si>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</si>
  <si>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</si>
  <si>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</si>
  <si>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</si>
  <si>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</si>
  <si>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</si>
  <si>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</si>
  <si>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</si>
  <si>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</si>
  <si>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</si>
  <si>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</si>
  <si>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</si>
  <si>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</si>
  <si>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</si>
  <si>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</si>
  <si>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</si>
  <si>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</si>
  <si>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</si>
  <si>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</si>
  <si>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</si>
  <si>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</si>
  <si>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</si>
  <si>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</si>
  <si>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</si>
  <si>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</si>
  <si>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</si>
  <si>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</si>
  <si>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</si>
  <si>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</si>
  <si>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</si>
  <si>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</si>
  <si>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</si>
  <si>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</si>
  <si>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</si>
  <si>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</si>
  <si>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</si>
  <si>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</si>
  <si>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</si>
  <si>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</si>
  <si>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</si>
  <si>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</si>
  <si>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</si>
  <si>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</si>
  <si>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</si>
  <si>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</si>
  <si>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</si>
  <si>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</si>
  <si>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</si>
  <si>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</si>
  <si>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</si>
  <si>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</si>
  <si>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</si>
  <si>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</si>
  <si>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</si>
  <si>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</si>
  <si>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</si>
  <si>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</si>
  <si>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</si>
  <si>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</si>
  <si>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</si>
  <si>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</si>
  <si>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</si>
  <si>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</si>
  <si>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</si>
  <si>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</si>
  <si>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</si>
  <si>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</si>
  <si>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</si>
  <si>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</si>
  <si>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</si>
  <si>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</si>
  <si>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</si>
  <si>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</si>
  <si>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</si>
  <si>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</si>
  <si>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</si>
  <si>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</si>
  <si>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</si>
  <si>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</si>
  <si>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</si>
  <si>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</si>
  <si>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</si>
  <si>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</si>
  <si>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</si>
  <si>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</si>
  <si>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</si>
  <si>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</si>
  <si>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</si>
  <si>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</si>
  <si>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</si>
  <si>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</si>
  <si>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</si>
  <si>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</si>
  <si>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</si>
  <si>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</si>
  <si>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</si>
  <si>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</si>
  <si>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</si>
  <si>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</si>
  <si>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</si>
  <si>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</si>
  <si>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</si>
  <si>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</si>
  <si>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</si>
  <si>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</si>
  <si>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</si>
  <si>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</si>
  <si>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</si>
  <si>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</si>
  <si>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</si>
  <si>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</si>
  <si>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</si>
  <si>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</si>
  <si>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</si>
  <si>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</si>
  <si>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</si>
  <si>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</si>
  <si>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</si>
  <si>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</si>
  <si>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</si>
  <si>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</si>
  <si>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</si>
  <si>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</si>
  <si>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</si>
  <si>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</si>
  <si>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</si>
  <si>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</si>
  <si>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</si>
  <si>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</si>
  <si>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</si>
  <si>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</si>
  <si>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</si>
  <si>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</si>
  <si>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</si>
  <si>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</si>
  <si>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</si>
  <si>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</si>
  <si>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</si>
  <si>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</si>
  <si>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</si>
  <si>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</si>
  <si>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</si>
  <si>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</si>
  <si>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</si>
  <si>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</si>
  <si>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</si>
  <si>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</si>
  <si>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</si>
  <si>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</si>
  <si>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</si>
  <si>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</si>
  <si>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</si>
  <si>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</si>
  <si>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</si>
  <si>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</si>
  <si>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</si>
  <si>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</si>
  <si>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</si>
  <si>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</si>
  <si>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</si>
  <si>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</si>
  <si>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</si>
  <si>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</si>
  <si>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</si>
  <si>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</si>
  <si>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</si>
  <si>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</si>
  <si>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</si>
  <si>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</si>
  <si>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</si>
  <si>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</si>
  <si>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</si>
  <si>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</si>
  <si>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</si>
  <si>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</si>
  <si>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</si>
  <si>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</si>
  <si>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</si>
  <si>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</si>
  <si>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</si>
  <si>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</si>
  <si>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</si>
  <si>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</si>
  <si>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</si>
  <si>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</si>
  <si>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</si>
  <si>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</si>
  <si>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</si>
  <si>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</si>
  <si>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</si>
  <si>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</si>
  <si>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</si>
  <si>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</si>
  <si>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</si>
  <si>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</si>
  <si>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</si>
  <si>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</si>
  <si>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</si>
  <si>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</si>
  <si>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</si>
  <si>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</si>
  <si>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</si>
  <si>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</si>
  <si>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</si>
  <si>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</si>
  <si>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</si>
  <si>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</si>
  <si>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</si>
  <si>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</si>
  <si>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</si>
  <si>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</si>
  <si>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</si>
  <si>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</si>
  <si>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</si>
  <si>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</si>
  <si>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</si>
  <si>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</si>
  <si>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</si>
  <si>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</si>
  <si>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</si>
  <si>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</si>
  <si>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</si>
  <si>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</si>
  <si>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</si>
  <si>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</si>
  <si>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</si>
  <si>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</si>
  <si>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</si>
  <si>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</si>
  <si>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</si>
  <si>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</si>
  <si>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</si>
  <si>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</si>
  <si>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</si>
  <si>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</si>
  <si>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</si>
  <si>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</si>
  <si>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</si>
  <si>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</si>
  <si>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</si>
  <si>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</si>
  <si>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</si>
  <si>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</si>
  <si>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</si>
  <si>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</si>
  <si>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</si>
  <si>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</si>
  <si>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</si>
  <si>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</si>
  <si>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</si>
  <si>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</si>
  <si>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</si>
  <si>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</si>
  <si>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</si>
  <si>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</si>
  <si>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</si>
  <si>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</si>
  <si>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</si>
  <si>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</si>
  <si>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</si>
  <si>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</si>
  <si>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</si>
  <si>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</si>
  <si>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</si>
  <si>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</si>
  <si>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</si>
  <si>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</si>
  <si>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</si>
  <si>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</si>
  <si>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</si>
  <si>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</si>
  <si>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</si>
  <si>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</si>
  <si>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</si>
  <si>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</si>
  <si>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</si>
  <si>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</si>
  <si>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</si>
  <si>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</si>
  <si>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</si>
  <si>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</si>
  <si>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</si>
  <si>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</si>
  <si>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</si>
  <si>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</si>
  <si>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</si>
  <si>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</si>
  <si>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</si>
  <si>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</si>
  <si>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</si>
  <si>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</si>
  <si>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</si>
  <si>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</si>
  <si>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</si>
  <si>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</si>
  <si>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</si>
  <si>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</si>
  <si>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</si>
  <si>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</si>
  <si>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</si>
  <si>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</si>
  <si>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</si>
  <si>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</si>
  <si>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</si>
  <si>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</si>
  <si>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</si>
  <si>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</si>
  <si>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</si>
  <si>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</si>
  <si>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</si>
  <si>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</si>
  <si>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</si>
  <si>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</si>
  <si>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</si>
  <si>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</si>
  <si>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</si>
  <si>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</si>
  <si>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</si>
  <si>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</si>
  <si>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</si>
  <si>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</si>
  <si>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</si>
  <si>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</si>
  <si>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</si>
  <si>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</si>
  <si>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</si>
  <si>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</si>
  <si>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</si>
  <si>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</si>
  <si>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</si>
  <si>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</si>
  <si>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</si>
  <si>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</si>
  <si>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</si>
  <si>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</si>
  <si>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</si>
  <si>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</si>
  <si>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</si>
  <si>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</si>
  <si>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</si>
  <si>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</si>
  <si>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</si>
  <si>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</si>
  <si>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</si>
  <si>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</si>
  <si>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</si>
  <si>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</si>
  <si>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</si>
  <si>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</si>
  <si>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</si>
  <si>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</si>
  <si>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</si>
  <si>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</si>
  <si>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</si>
  <si>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</si>
  <si>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</si>
  <si>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</si>
  <si>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</si>
  <si>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</si>
  <si>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</si>
  <si>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</si>
  <si>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</si>
  <si>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</si>
  <si>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</si>
  <si>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</si>
  <si>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</si>
  <si>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</si>
  <si>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</si>
  <si>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</si>
  <si>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</si>
  <si>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</si>
  <si>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</si>
  <si>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</si>
  <si>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</si>
  <si>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</si>
  <si>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</si>
  <si>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</si>
  <si>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</si>
  <si>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</si>
  <si>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</si>
  <si>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</si>
  <si>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</si>
  <si>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</si>
  <si>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</si>
  <si>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</si>
  <si>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</si>
  <si>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</si>
  <si>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</si>
  <si>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</si>
  <si>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</si>
  <si>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</si>
  <si>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</si>
  <si>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</si>
  <si>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</si>
  <si>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</si>
  <si>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</si>
  <si>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</si>
  <si>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</si>
  <si>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</si>
  <si>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</si>
  <si>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</si>
  <si>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</si>
  <si>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</si>
  <si>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</si>
  <si>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</si>
  <si>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</si>
  <si>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</si>
  <si>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</si>
  <si>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</si>
  <si>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</si>
  <si>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</si>
  <si>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</si>
  <si>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</si>
  <si>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</si>
  <si>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</si>
  <si>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</si>
  <si>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</si>
  <si>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</si>
  <si>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</si>
  <si>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</si>
  <si>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</si>
  <si>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</si>
  <si>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</si>
  <si>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</si>
  <si>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</si>
  <si>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</si>
  <si>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</si>
  <si>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</si>
  <si>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</si>
  <si>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</si>
  <si>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</si>
  <si>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</si>
  <si>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</si>
  <si>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</si>
  <si>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</si>
  <si>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</si>
  <si>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</si>
  <si>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</si>
  <si>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</si>
  <si>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</si>
  <si>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</si>
  <si>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</si>
  <si>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</si>
  <si>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</si>
  <si>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</si>
  <si>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</si>
  <si>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</si>
  <si>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</si>
  <si>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</si>
  <si>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</si>
  <si>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</si>
  <si>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</si>
  <si>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</si>
  <si>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</si>
  <si>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</si>
  <si>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</si>
  <si>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</si>
  <si>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</si>
  <si>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</si>
  <si>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</si>
  <si>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</si>
  <si>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</si>
  <si>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</si>
  <si>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</si>
  <si>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</si>
  <si>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</si>
  <si>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</si>
  <si>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</si>
  <si>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</si>
  <si>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</si>
  <si>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</si>
  <si>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</si>
  <si>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</si>
  <si>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</si>
  <si>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</si>
  <si>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</si>
  <si>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</si>
  <si>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</si>
  <si>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</si>
  <si>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</si>
  <si>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</si>
  <si>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</si>
  <si>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</si>
  <si>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</si>
  <si>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</si>
  <si>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</si>
  <si>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</si>
  <si>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</si>
  <si>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</si>
  <si>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</si>
  <si>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</si>
  <si>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</si>
  <si>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</si>
  <si>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</si>
  <si>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</si>
  <si>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</si>
  <si>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</si>
  <si>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</si>
  <si>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</si>
  <si>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</si>
  <si>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</si>
  <si>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</si>
  <si>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</si>
  <si>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</si>
  <si>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</si>
  <si>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</si>
  <si>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</si>
  <si>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</si>
  <si>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</si>
  <si>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</si>
  <si>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</si>
  <si>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</si>
  <si>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</si>
  <si>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</si>
  <si>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</si>
  <si>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</si>
  <si>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</si>
  <si>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</si>
  <si>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</si>
  <si>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</si>
  <si>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</si>
  <si>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</si>
  <si>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</si>
  <si>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</si>
  <si>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</si>
  <si>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</si>
  <si>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</si>
  <si>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</si>
  <si>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</si>
  <si>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</si>
  <si>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</si>
  <si>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</si>
  <si>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</si>
  <si>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</si>
  <si>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</si>
  <si>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</si>
  <si>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</si>
  <si>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</si>
  <si>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</si>
  <si>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</si>
  <si>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</si>
  <si>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</si>
  <si>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</si>
  <si>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</si>
  <si>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</si>
  <si>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</si>
  <si>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</si>
  <si>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</si>
  <si>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</si>
  <si>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</si>
  <si>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</si>
  <si>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</si>
  <si>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</si>
  <si>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</si>
  <si>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</si>
  <si>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</si>
  <si>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</si>
  <si>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</si>
  <si>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</si>
  <si>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</si>
  <si>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</si>
  <si>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</si>
  <si>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</si>
  <si>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</si>
  <si>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</si>
  <si>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</si>
  <si>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</si>
  <si>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</si>
  <si>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</si>
  <si>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</si>
  <si>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</si>
  <si>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</si>
  <si>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</si>
  <si>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</si>
  <si>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</si>
  <si>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</si>
  <si>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</si>
  <si>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</si>
  <si>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</si>
  <si>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</si>
  <si>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</si>
  <si>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</si>
  <si>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</si>
  <si>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</si>
  <si>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</si>
  <si>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</si>
  <si>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</si>
  <si>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</si>
  <si>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</si>
  <si>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</si>
  <si>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</si>
  <si>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</si>
  <si>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</si>
  <si>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</si>
  <si>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</si>
  <si>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</si>
  <si>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</si>
  <si>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</si>
  <si>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</si>
  <si>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</si>
  <si>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</si>
  <si>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</si>
  <si>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</si>
  <si>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</si>
  <si>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</si>
  <si>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</si>
  <si>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</si>
  <si>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</si>
  <si>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</si>
  <si>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</si>
  <si>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</si>
  <si>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</si>
  <si>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</si>
  <si>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</si>
  <si>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</si>
  <si>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</si>
  <si>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</si>
  <si>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</si>
  <si>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</si>
  <si>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</si>
  <si>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</si>
  <si>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</si>
  <si>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</si>
  <si>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</si>
  <si>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</si>
  <si>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</si>
  <si>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</si>
  <si>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</si>
  <si>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</si>
  <si>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</si>
  <si>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</si>
  <si>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</si>
  <si>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</si>
  <si>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</si>
  <si>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</si>
  <si>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</si>
  <si>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</si>
  <si>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</si>
  <si>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</si>
  <si>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</si>
  <si>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</si>
  <si>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</si>
  <si>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</si>
  <si>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</si>
  <si>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</si>
  <si>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</si>
  <si>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</si>
  <si>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</si>
  <si>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</si>
  <si>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</si>
  <si>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</si>
  <si>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</si>
  <si>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</si>
  <si>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</si>
  <si>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</si>
  <si>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</si>
  <si>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</si>
  <si>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</si>
  <si>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</si>
  <si>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</si>
  <si>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</si>
  <si>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</si>
  <si>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</si>
  <si>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</si>
  <si>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</si>
  <si>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</si>
  <si>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</si>
  <si>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</si>
  <si>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</si>
  <si>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</si>
  <si>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</si>
  <si>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</si>
  <si>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</si>
  <si>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</si>
  <si>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</si>
  <si>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</si>
  <si>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</si>
  <si>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</si>
  <si>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</si>
  <si>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</si>
  <si>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</si>
  <si>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</si>
  <si>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</si>
  <si>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</si>
  <si>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</si>
  <si>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</si>
  <si>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</si>
  <si>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</si>
  <si>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</si>
  <si>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</si>
  <si>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</si>
  <si>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</si>
  <si>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</si>
  <si>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</si>
  <si>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</si>
  <si>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</si>
  <si>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</si>
  <si>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</si>
  <si>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</si>
  <si>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</si>
  <si>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</si>
  <si>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</si>
  <si>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</si>
  <si>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</si>
  <si>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</si>
  <si>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</si>
  <si>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</si>
  <si>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</si>
  <si>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</si>
  <si>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</si>
  <si>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</si>
  <si>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</si>
  <si>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</si>
  <si>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</si>
  <si>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</si>
  <si>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</si>
  <si>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</si>
  <si>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</si>
  <si>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</si>
  <si>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</si>
  <si>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</si>
  <si>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</si>
  <si>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</si>
  <si>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</si>
  <si>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</si>
  <si>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</si>
  <si>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</si>
  <si>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</si>
  <si>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</si>
  <si>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</si>
  <si>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</si>
  <si>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</si>
  <si>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</si>
  <si>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</si>
  <si>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</si>
  <si>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</si>
  <si>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</si>
  <si>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</si>
  <si>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</si>
  <si>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</si>
  <si>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</si>
  <si>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</si>
  <si>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</si>
  <si>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</si>
  <si>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</si>
  <si>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</si>
  <si>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</si>
  <si>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</si>
  <si>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</si>
  <si>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</si>
  <si>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</si>
  <si>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</si>
  <si>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</si>
  <si>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</si>
  <si>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</si>
  <si>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</si>
  <si>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</si>
  <si>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</si>
  <si>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</si>
  <si>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</si>
  <si>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</si>
  <si>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</si>
  <si>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</si>
  <si>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</si>
  <si>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</si>
  <si>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</si>
  <si>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</si>
  <si>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</si>
  <si>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</si>
  <si>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</si>
  <si>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</si>
  <si>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</si>
  <si>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</si>
  <si>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</si>
  <si>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</si>
  <si>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</si>
  <si>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</si>
  <si>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</si>
  <si>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</si>
  <si>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</si>
  <si>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</si>
  <si>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</si>
  <si>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</si>
  <si>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</si>
  <si>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</si>
  <si>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</si>
  <si>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</si>
  <si>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</si>
  <si>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</si>
  <si>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</si>
  <si>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</si>
  <si>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</si>
  <si>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</si>
  <si>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</si>
  <si>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</si>
  <si>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</si>
  <si>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</si>
  <si>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</si>
  <si>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</si>
  <si>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</si>
  <si>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</si>
  <si>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</si>
  <si>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</si>
  <si>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</si>
  <si>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</si>
  <si>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</si>
  <si>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</si>
  <si>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</si>
  <si>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</si>
  <si>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</si>
  <si>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</si>
  <si>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</si>
  <si>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</si>
  <si>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</si>
  <si>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</si>
  <si>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</si>
  <si>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</si>
  <si>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</si>
  <si>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</si>
  <si>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</si>
  <si>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</si>
  <si>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</si>
  <si>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</si>
  <si>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</si>
  <si>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</si>
  <si>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</si>
  <si>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</si>
  <si>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</si>
  <si>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</si>
  <si>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</si>
  <si>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</si>
  <si>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</si>
  <si>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</si>
  <si>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</si>
  <si>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</si>
  <si>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</si>
  <si>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</si>
  <si>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</si>
  <si>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</si>
  <si>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</si>
  <si>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</si>
  <si>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</si>
  <si>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</si>
  <si>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</si>
  <si>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</si>
  <si>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</si>
  <si>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</si>
  <si>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</si>
  <si>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</si>
  <si>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</si>
  <si>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</si>
  <si>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</si>
  <si>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</si>
  <si>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</si>
  <si>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</si>
  <si>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</si>
  <si>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</si>
  <si>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</si>
  <si>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</si>
  <si>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</si>
  <si>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</si>
  <si>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</si>
  <si>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</si>
  <si>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</si>
  <si>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</si>
  <si>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</si>
  <si>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</si>
  <si>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</si>
  <si>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</si>
  <si>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</si>
  <si>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</si>
  <si>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</si>
  <si>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</si>
  <si>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</si>
  <si>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</si>
  <si>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</si>
  <si>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</si>
  <si>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</si>
  <si>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</si>
  <si>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</si>
  <si>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</si>
  <si>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</si>
  <si>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</si>
  <si>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</si>
  <si>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</si>
  <si>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</si>
  <si>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</si>
  <si>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</si>
  <si>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</si>
  <si>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</si>
  <si>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</si>
  <si>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</si>
  <si>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</si>
  <si>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</si>
  <si>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</si>
  <si>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</si>
  <si>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</si>
  <si>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</si>
  <si>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</si>
  <si>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</si>
  <si>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</si>
  <si>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</si>
  <si>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</si>
  <si>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</si>
  <si>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</si>
  <si>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</si>
  <si>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</si>
  <si>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</si>
  <si>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</si>
  <si>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</si>
  <si>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</si>
  <si>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</si>
  <si>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</si>
  <si>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</si>
  <si>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</si>
  <si>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</si>
  <si>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</si>
  <si>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</si>
  <si>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</si>
  <si>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</si>
  <si>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</si>
  <si>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</si>
  <si>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</si>
  <si>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</si>
  <si>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</si>
  <si>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</si>
  <si>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</si>
  <si>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</si>
  <si>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</si>
  <si>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</si>
  <si>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</si>
  <si>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</si>
  <si>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</si>
  <si>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</si>
  <si>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</si>
  <si>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</si>
  <si>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</si>
  <si>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</si>
  <si>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</si>
  <si>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</si>
  <si>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</si>
  <si>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</si>
  <si>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</si>
  <si>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</si>
  <si>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</si>
  <si>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</si>
  <si>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</si>
  <si>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</si>
  <si>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</si>
  <si>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</si>
  <si>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</si>
  <si>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</si>
  <si>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</si>
  <si>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</si>
  <si>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</si>
  <si>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</si>
  <si>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</si>
  <si>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</si>
  <si>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</si>
  <si>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</si>
  <si>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</si>
  <si>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</si>
  <si>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</si>
  <si>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</si>
  <si>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</si>
  <si>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</si>
  <si>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</si>
  <si>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</si>
  <si>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</si>
  <si>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</si>
  <si>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</si>
  <si>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</si>
  <si>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</si>
  <si>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</si>
  <si>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</si>
  <si>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</si>
  <si>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</si>
  <si>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</si>
  <si>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</si>
  <si>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</si>
  <si>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</si>
  <si>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</si>
  <si>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</si>
  <si>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</si>
  <si>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</si>
  <si>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</si>
  <si>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</si>
  <si>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</si>
  <si>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</si>
  <si>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</si>
  <si>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</si>
  <si>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</si>
  <si>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</si>
  <si>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</si>
  <si>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</si>
  <si>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</si>
  <si>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</si>
  <si>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</si>
  <si>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</si>
  <si>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</si>
  <si>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</si>
  <si>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</si>
  <si>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</si>
  <si>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</si>
  <si>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</si>
  <si>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</si>
  <si>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</si>
  <si>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</si>
  <si>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</si>
  <si>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</si>
  <si>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</si>
  <si>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</si>
  <si>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</si>
  <si>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</si>
  <si>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</si>
  <si>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</si>
  <si>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</si>
  <si>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</si>
  <si>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</si>
  <si>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</si>
  <si>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</si>
  <si>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</si>
  <si>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</si>
  <si>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</si>
  <si>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</si>
  <si>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</si>
  <si>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</si>
  <si>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</si>
  <si>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</si>
  <si>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</si>
  <si>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</si>
  <si>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</si>
  <si>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</si>
  <si>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</si>
  <si>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</si>
  <si>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</si>
  <si>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</si>
  <si>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</si>
  <si>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</si>
  <si>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</si>
  <si>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</si>
  <si>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</si>
  <si>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</si>
  <si>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</si>
  <si>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</si>
  <si>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</si>
  <si>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</si>
  <si>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</si>
  <si>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</si>
  <si>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</si>
  <si>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</si>
  <si>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</si>
  <si>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</si>
  <si>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</si>
  <si>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</si>
  <si>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</si>
  <si>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</si>
  <si>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</si>
  <si>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</si>
  <si>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</si>
  <si>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</si>
  <si>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</si>
  <si>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</si>
  <si>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</si>
  <si>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</si>
  <si>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</si>
  <si>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</si>
  <si>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</si>
  <si>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</si>
  <si>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</si>
  <si>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</si>
  <si>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</si>
  <si>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</si>
  <si>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</si>
  <si>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</si>
  <si>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</si>
  <si>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</si>
  <si>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</si>
  <si>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</si>
  <si>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</si>
  <si>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</si>
  <si>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</si>
  <si>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</si>
  <si>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</si>
  <si>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</si>
  <si>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</si>
  <si>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</si>
  <si>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</si>
  <si>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</si>
  <si>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</si>
  <si>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</si>
  <si>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</si>
  <si>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</si>
  <si>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</si>
  <si>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</si>
  <si>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</si>
  <si>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</si>
  <si>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</si>
  <si>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</si>
  <si>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</si>
  <si>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</si>
  <si>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</si>
  <si>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</si>
  <si>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</si>
  <si>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</si>
  <si>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</si>
  <si>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</si>
  <si>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</si>
  <si>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</si>
  <si>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</si>
  <si>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</si>
  <si>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</si>
  <si>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</si>
  <si>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</si>
  <si>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</si>
  <si>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</si>
  <si>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</si>
  <si>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</si>
  <si>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</si>
  <si>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</si>
  <si>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</si>
  <si>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</si>
  <si>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</si>
  <si>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</si>
  <si>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</si>
  <si>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</si>
  <si>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</si>
  <si>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</si>
  <si>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</si>
  <si>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</si>
  <si>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</si>
  <si>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</si>
  <si>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</si>
  <si>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</si>
  <si>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</si>
  <si>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</si>
  <si>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</si>
  <si>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</si>
  <si>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</si>
  <si>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</si>
  <si>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</si>
  <si>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</si>
  <si>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</si>
  <si>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</si>
  <si>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</si>
  <si>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</si>
  <si>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</si>
  <si>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</si>
  <si>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</si>
  <si>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</si>
  <si>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</si>
  <si>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</si>
  <si>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</si>
  <si>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</si>
  <si>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</si>
  <si>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</si>
  <si>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</si>
  <si>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</si>
  <si>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</si>
  <si>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</si>
  <si>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</si>
  <si>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</si>
  <si>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</si>
  <si>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</si>
  <si>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</si>
  <si>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</si>
  <si>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</si>
  <si>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</si>
  <si>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</si>
  <si>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</si>
  <si>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</si>
  <si>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</si>
  <si>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</si>
  <si>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</si>
  <si>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</si>
  <si>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</si>
  <si>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</si>
  <si>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</si>
  <si>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</si>
  <si>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</si>
  <si>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</si>
  <si>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</si>
  <si>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</si>
  <si>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</si>
  <si>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</si>
  <si>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</si>
  <si>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</si>
  <si>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</si>
  <si>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</si>
  <si>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</si>
  <si>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</si>
  <si>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</si>
  <si>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</si>
  <si>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</si>
  <si>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</si>
  <si>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</si>
  <si>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</si>
  <si>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</si>
  <si>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</si>
  <si>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</si>
  <si>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</si>
  <si>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</si>
  <si>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</si>
  <si>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</si>
  <si>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</si>
  <si>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</si>
  <si>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</si>
  <si>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</si>
  <si>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</si>
  <si>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</si>
  <si>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</si>
  <si>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</si>
  <si>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</si>
  <si>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</si>
  <si>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</si>
  <si>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</si>
  <si>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</si>
  <si>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</si>
  <si>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</si>
  <si>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</si>
  <si>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</si>
  <si>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</si>
  <si>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</si>
  <si>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</si>
  <si>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</si>
  <si>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</si>
  <si>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</si>
  <si>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</si>
  <si>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</si>
  <si>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</si>
  <si>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</si>
  <si>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</si>
  <si>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</si>
  <si>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</si>
  <si>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</si>
  <si>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</si>
  <si>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</si>
  <si>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</si>
  <si>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</si>
  <si>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</si>
  <si>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</si>
  <si>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</si>
  <si>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</si>
  <si>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</si>
  <si>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</si>
  <si>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</si>
  <si>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</si>
  <si>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</si>
  <si>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</si>
  <si>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</si>
  <si>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</si>
  <si>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</si>
  <si>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</si>
  <si>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</si>
  <si>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</si>
  <si>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</si>
  <si>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</si>
  <si>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</si>
  <si>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</si>
  <si>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</si>
  <si>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</si>
  <si>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</si>
  <si>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</si>
  <si>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</si>
  <si>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</si>
  <si>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</si>
  <si>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</si>
  <si>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</si>
  <si>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</si>
  <si>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</si>
  <si>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</si>
  <si>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</si>
  <si>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</si>
  <si>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</si>
  <si>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</si>
  <si>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</si>
  <si>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</si>
  <si>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</si>
  <si>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</si>
  <si>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</si>
  <si>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</si>
  <si>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</si>
  <si>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</si>
  <si>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</si>
  <si>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</si>
  <si>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</si>
  <si>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</si>
  <si>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</si>
  <si>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</si>
  <si>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</si>
  <si>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</si>
  <si>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</si>
  <si>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</si>
  <si>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</si>
  <si>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</si>
  <si>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</si>
  <si>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</si>
  <si>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</si>
  <si>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</si>
  <si>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</si>
  <si>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</si>
  <si>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</si>
  <si>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</si>
  <si>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</si>
  <si>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</si>
  <si>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</si>
  <si>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</si>
  <si>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</si>
  <si>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</si>
  <si>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</si>
  <si>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</si>
  <si>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</si>
  <si>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</si>
  <si>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</si>
  <si>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</si>
  <si>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</si>
  <si>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</si>
  <si>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</si>
  <si>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</si>
  <si>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</si>
  <si>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</si>
  <si>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</si>
  <si>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</si>
  <si>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</si>
  <si>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</si>
  <si>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</si>
  <si>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</si>
  <si>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</si>
  <si>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</si>
  <si>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</si>
  <si>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</si>
  <si>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</si>
  <si>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</si>
  <si>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</si>
  <si>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</si>
  <si>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</si>
  <si>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</si>
  <si>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</si>
  <si>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</si>
  <si>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</si>
  <si>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</si>
  <si>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</si>
  <si>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</si>
  <si>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</si>
  <si>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</si>
  <si>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</si>
  <si>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</si>
  <si>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</si>
  <si>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</si>
  <si>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</si>
  <si>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</si>
  <si>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</si>
  <si>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</si>
  <si>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</si>
  <si>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</si>
  <si>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</si>
  <si>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</si>
  <si>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</si>
  <si>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</si>
  <si>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</si>
  <si>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</si>
  <si>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</si>
  <si>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</si>
  <si>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</si>
  <si>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</si>
  <si>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</si>
  <si>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</si>
  <si>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</si>
  <si>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</si>
  <si>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</si>
  <si>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</si>
  <si>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</si>
  <si>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</si>
  <si>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</si>
  <si>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</si>
  <si>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</si>
  <si>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</si>
  <si>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</si>
  <si>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</si>
  <si>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</si>
  <si>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</si>
  <si>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</si>
  <si>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</si>
  <si>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</si>
  <si>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</si>
  <si>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</si>
  <si>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</si>
  <si>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</si>
  <si>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</si>
  <si>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</si>
  <si>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</si>
  <si>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</si>
  <si>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</si>
  <si>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</si>
  <si>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</si>
  <si>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</si>
  <si>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</si>
  <si>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</si>
  <si>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</si>
  <si>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</si>
  <si>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</si>
  <si>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</si>
  <si>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</si>
  <si>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</si>
  <si>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</si>
  <si>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</si>
  <si>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</si>
  <si>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</si>
  <si>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</si>
  <si>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</si>
  <si>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</si>
  <si>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</si>
  <si>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</si>
  <si>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</si>
  <si>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</si>
  <si>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</si>
  <si>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</si>
  <si>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</si>
  <si>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</si>
  <si>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</si>
  <si>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</si>
  <si>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</si>
  <si>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</si>
  <si>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</si>
  <si>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</si>
  <si>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</si>
  <si>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</si>
  <si>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</si>
  <si>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</si>
  <si>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</si>
  <si>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</si>
  <si>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</si>
  <si>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</si>
  <si>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</si>
  <si>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</si>
  <si>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</si>
  <si>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</si>
  <si>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</si>
  <si>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</si>
  <si>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</si>
  <si>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</si>
  <si>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</si>
  <si>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</si>
  <si>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</si>
  <si>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</si>
  <si>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</si>
  <si>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</si>
  <si>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</si>
  <si>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</si>
  <si>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</si>
  <si>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</si>
  <si>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</si>
  <si>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</si>
  <si>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</si>
  <si>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</si>
  <si>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</si>
  <si>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</si>
  <si>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</si>
  <si>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</si>
  <si>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</si>
  <si>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</si>
  <si>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</si>
  <si>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</si>
  <si>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</si>
  <si>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</si>
  <si>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</si>
  <si>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</si>
  <si>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</si>
  <si>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</si>
  <si>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</si>
  <si>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</si>
  <si>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</si>
  <si>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</si>
  <si>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</si>
  <si>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</si>
  <si>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</si>
  <si>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</si>
  <si>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</si>
  <si>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</si>
  <si>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</si>
  <si>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</si>
  <si>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</si>
  <si>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</si>
  <si>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</si>
  <si>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</si>
  <si>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</si>
  <si>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</si>
  <si>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</si>
  <si>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</si>
  <si>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</si>
  <si>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</si>
  <si>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</si>
  <si>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</si>
  <si>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</si>
  <si>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</si>
  <si>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</si>
  <si>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</si>
  <si>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</si>
  <si>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</si>
  <si>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</si>
  <si>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</si>
  <si>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</si>
  <si>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</si>
  <si>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</si>
  <si>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</si>
  <si>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</si>
  <si>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</si>
  <si>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</si>
  <si>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</si>
  <si>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</si>
  <si>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</si>
  <si>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</si>
  <si>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</si>
  <si>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</si>
  <si>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</si>
  <si>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</si>
  <si>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</si>
  <si>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</si>
  <si>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</si>
  <si>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</si>
  <si>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</si>
  <si>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</si>
  <si>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</si>
  <si>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</si>
  <si>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</si>
  <si>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</si>
  <si>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</si>
  <si>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</si>
  <si>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</si>
  <si>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</si>
  <si>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</si>
  <si>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</si>
  <si>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</si>
  <si>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</si>
  <si>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</si>
  <si>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</si>
  <si>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</si>
  <si>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</si>
  <si>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</si>
  <si>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</si>
  <si>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</si>
  <si>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</si>
  <si>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</si>
  <si>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</si>
  <si>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</si>
  <si>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</si>
  <si>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</si>
  <si>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</si>
  <si>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</si>
  <si>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</si>
  <si>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</si>
  <si>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</si>
  <si>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</si>
  <si>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</si>
  <si>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</si>
  <si>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</si>
  <si>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</si>
  <si>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</si>
  <si>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</si>
  <si>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</si>
  <si>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</si>
  <si>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</si>
  <si>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</si>
  <si>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</si>
  <si>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</si>
  <si>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</si>
  <si>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</si>
  <si>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</si>
  <si>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</si>
  <si>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</si>
  <si>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</si>
  <si>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</si>
  <si>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</si>
  <si>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</si>
  <si>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</si>
  <si>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</si>
  <si>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</si>
  <si>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</si>
  <si>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</si>
  <si>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</si>
  <si>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</si>
  <si>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</si>
  <si>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</si>
  <si>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</si>
  <si>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</si>
  <si>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</si>
  <si>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</si>
  <si>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</si>
  <si>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</si>
  <si>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</si>
  <si>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</si>
  <si>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</si>
  <si>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</si>
  <si>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</si>
  <si>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</si>
  <si>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</si>
  <si>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</si>
  <si>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</si>
  <si>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</si>
  <si>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</si>
  <si>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</si>
  <si>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</si>
  <si>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</si>
  <si>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</si>
  <si>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</si>
  <si>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</si>
  <si>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</si>
  <si>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</si>
  <si>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</si>
  <si>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</si>
  <si>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</si>
  <si>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</si>
  <si>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</si>
  <si>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</si>
  <si>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</si>
  <si>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</si>
  <si>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</si>
  <si>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</si>
  <si>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</si>
  <si>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</si>
  <si>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</si>
  <si>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</si>
  <si>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</si>
  <si>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</si>
  <si>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</si>
  <si>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</si>
  <si>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</si>
  <si>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</si>
  <si>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</si>
  <si>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</si>
  <si>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</si>
  <si>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</si>
  <si>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</si>
  <si>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</si>
  <si>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</si>
  <si>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</si>
  <si>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</si>
  <si>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</si>
  <si>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</si>
  <si>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</si>
  <si>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</si>
  <si>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</si>
  <si>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</si>
  <si>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</si>
  <si>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</si>
  <si>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</si>
  <si>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</si>
  <si>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</si>
  <si>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</si>
  <si>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</si>
  <si>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</si>
  <si>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</si>
  <si>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</si>
  <si>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</si>
  <si>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</si>
  <si>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</si>
  <si>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</si>
  <si>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</si>
  <si>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</si>
  <si>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</si>
  <si>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</si>
  <si>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</si>
  <si>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</si>
  <si>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</si>
  <si>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</si>
  <si>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</si>
  <si>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</si>
  <si>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</si>
  <si>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</si>
  <si>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</si>
  <si>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</si>
  <si>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</si>
  <si>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</si>
  <si>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</si>
  <si>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</si>
  <si>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</si>
  <si>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</si>
  <si>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</si>
  <si>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</si>
  <si>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</si>
  <si>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</si>
  <si>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</si>
  <si>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</si>
  <si>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</si>
  <si>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</si>
  <si>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</si>
  <si>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</si>
  <si>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</si>
  <si>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</si>
  <si>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</si>
  <si>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</si>
  <si>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</si>
  <si>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</si>
  <si>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</si>
  <si>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</si>
  <si>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</si>
  <si>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</si>
  <si>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</si>
  <si>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</si>
  <si>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</si>
  <si>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</si>
  <si>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</si>
  <si>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</si>
  <si>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</si>
  <si>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</si>
  <si>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</si>
  <si>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</si>
  <si>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</si>
  <si>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</si>
  <si>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</si>
  <si>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</si>
  <si>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</si>
  <si>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</si>
  <si>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</si>
  <si>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</si>
  <si>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</si>
  <si>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</si>
  <si>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</si>
  <si>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</si>
  <si>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</si>
  <si>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</si>
  <si>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</si>
  <si>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</si>
  <si>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</si>
  <si>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</si>
  <si>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</si>
  <si>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</si>
  <si>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</si>
  <si>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</si>
  <si>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</si>
  <si>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</si>
  <si>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</si>
  <si>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</si>
  <si>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</si>
  <si>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</si>
  <si>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</si>
  <si>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</si>
  <si>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</si>
  <si>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</si>
  <si>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</si>
  <si>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</si>
  <si>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</si>
  <si>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</si>
  <si>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</si>
  <si>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</si>
  <si>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</si>
  <si>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</si>
  <si>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</si>
  <si>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</si>
  <si>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</si>
  <si>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</si>
  <si>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</si>
  <si>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</si>
  <si>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</si>
  <si>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</si>
  <si>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</si>
  <si>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</si>
  <si>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</si>
  <si>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</si>
  <si>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</si>
  <si>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</si>
  <si>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</si>
  <si>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</si>
  <si>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</si>
  <si>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</si>
  <si>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</si>
  <si>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</si>
  <si>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</si>
  <si>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</si>
  <si>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</si>
  <si>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</si>
  <si>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</si>
  <si>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</si>
  <si>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</si>
  <si>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</si>
  <si>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</si>
  <si>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</si>
  <si>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</si>
  <si>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</si>
  <si>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</si>
  <si>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</si>
  <si>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</si>
  <si>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</si>
  <si>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</si>
  <si>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</si>
  <si>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</si>
  <si>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</si>
  <si>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</si>
  <si>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</si>
  <si>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</si>
  <si>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</si>
  <si>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</si>
  <si>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</si>
  <si>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</si>
  <si>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</si>
  <si>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</si>
  <si>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</si>
  <si>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</si>
  <si>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</si>
  <si>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</si>
  <si>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</si>
  <si>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</si>
  <si>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</si>
  <si>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</si>
  <si>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</si>
  <si>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</si>
  <si>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</si>
  <si>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</si>
  <si>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</si>
  <si>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</si>
  <si>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</si>
  <si>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</si>
  <si>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</si>
  <si>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</si>
  <si>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</si>
  <si>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</si>
  <si>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</si>
  <si>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</si>
  <si>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</si>
  <si>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</si>
  <si>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</si>
  <si>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</si>
  <si>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</si>
  <si>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</si>
  <si>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</si>
  <si>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</si>
  <si>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</si>
  <si>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</si>
  <si>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</si>
  <si>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</si>
  <si>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</si>
  <si>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</si>
  <si>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</si>
  <si>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</si>
  <si>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</si>
  <si>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</si>
  <si>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</si>
  <si>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</si>
  <si>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</si>
  <si>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</si>
  <si>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</si>
  <si>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</si>
  <si>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</si>
  <si>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</si>
  <si>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</si>
  <si>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</si>
  <si>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</si>
  <si>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</si>
  <si>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</si>
  <si>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</si>
  <si>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</si>
  <si>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</si>
  <si>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</si>
  <si>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</si>
  <si>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</si>
  <si>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</si>
  <si>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</si>
  <si>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</si>
  <si>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</si>
  <si>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</si>
  <si>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</si>
  <si>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</si>
  <si>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</si>
  <si>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</si>
  <si>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</si>
  <si>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</si>
  <si>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</si>
  <si>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</si>
  <si>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</si>
  <si>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</si>
  <si>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</si>
  <si>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</si>
  <si>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</si>
  <si>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</si>
  <si>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</si>
  <si>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</si>
  <si>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</si>
  <si>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</si>
  <si>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</si>
  <si>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</si>
  <si>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</si>
  <si>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</si>
  <si>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</si>
  <si>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</si>
  <si>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</si>
  <si>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</si>
  <si>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</si>
  <si>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</si>
  <si>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</si>
  <si>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</si>
  <si>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</si>
  <si>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</si>
  <si>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</si>
  <si>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</si>
  <si>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</si>
  <si>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</si>
  <si>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</si>
  <si>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</si>
  <si>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</si>
  <si>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</si>
  <si>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</si>
  <si>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</si>
  <si>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</si>
  <si>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</si>
  <si>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</si>
  <si>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</si>
  <si>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</si>
  <si>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</si>
  <si>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</si>
  <si>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</si>
  <si>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</si>
  <si>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</si>
  <si>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</si>
  <si>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</si>
  <si>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</si>
  <si>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</si>
  <si>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</si>
  <si>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</si>
  <si>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</si>
  <si>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</si>
  <si>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</si>
  <si>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</si>
  <si>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</si>
  <si>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</si>
  <si>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</si>
  <si>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</si>
  <si>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</si>
  <si>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</si>
  <si>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</si>
  <si>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</si>
  <si>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</si>
  <si>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</si>
  <si>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</si>
  <si>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</si>
  <si>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</si>
  <si>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</si>
  <si>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</si>
  <si>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</si>
  <si>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</si>
  <si>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</si>
  <si>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</si>
  <si>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</si>
  <si>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</si>
  <si>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</si>
  <si>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</si>
  <si>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</si>
  <si>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</si>
  <si>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</si>
  <si>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</si>
  <si>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</si>
  <si>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</si>
  <si>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</si>
  <si>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</si>
  <si>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</si>
  <si>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</si>
  <si>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</si>
  <si>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</si>
  <si>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</si>
  <si>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</si>
  <si>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</si>
  <si>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</si>
  <si>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</si>
  <si>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</si>
  <si>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</si>
  <si>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</si>
  <si>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</si>
  <si>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</si>
  <si>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</si>
  <si>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</si>
  <si>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</si>
  <si>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</si>
  <si>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</si>
  <si>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</si>
  <si>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</si>
  <si>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</si>
  <si>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</si>
  <si>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</si>
  <si>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</si>
  <si>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</si>
  <si>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</si>
  <si>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</si>
  <si>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</si>
  <si>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</si>
  <si>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</si>
  <si>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</si>
  <si>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</si>
  <si>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</si>
  <si>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</si>
  <si>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</si>
  <si>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</si>
  <si>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</si>
  <si>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</si>
  <si>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</si>
  <si>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</si>
  <si>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</si>
  <si>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</si>
  <si>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</si>
  <si>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</si>
  <si>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</si>
  <si>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</si>
  <si>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</si>
  <si>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</si>
  <si>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</si>
  <si>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</si>
  <si>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</si>
  <si>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</si>
  <si>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</si>
  <si>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</si>
  <si>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</si>
  <si>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</si>
  <si>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</si>
  <si>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</si>
  <si>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</si>
  <si>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</si>
  <si>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</si>
  <si>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</si>
  <si>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</si>
  <si>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</si>
  <si>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</si>
  <si>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</si>
  <si>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</si>
  <si>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</si>
  <si>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</si>
  <si>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</si>
  <si>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</si>
  <si>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</si>
  <si>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</si>
  <si>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</si>
  <si>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</si>
  <si>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</si>
  <si>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</si>
  <si>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</si>
  <si>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</si>
  <si>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</si>
  <si>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</si>
  <si>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</si>
  <si>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</si>
  <si>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</si>
  <si>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</si>
  <si>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</si>
  <si>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</si>
  <si>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</si>
  <si>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</si>
  <si>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</si>
  <si>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</si>
  <si>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</si>
  <si>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</si>
  <si>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</si>
  <si>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</si>
  <si>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</si>
  <si>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</si>
  <si>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</si>
  <si>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</si>
  <si>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</si>
  <si>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</si>
  <si>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</si>
  <si>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</si>
  <si>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</si>
  <si>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</si>
  <si>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</si>
  <si>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</si>
  <si>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</si>
  <si>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</si>
  <si>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</si>
  <si>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</si>
  <si>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</si>
  <si>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</si>
  <si>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</si>
  <si>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</si>
  <si>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</si>
  <si>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</si>
  <si>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</si>
  <si>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</si>
  <si>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</si>
  <si>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</si>
  <si>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</si>
  <si>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</si>
  <si>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</si>
  <si>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</si>
  <si>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</si>
  <si>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</si>
  <si>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</si>
  <si>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</si>
  <si>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</si>
  <si>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</si>
  <si>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</si>
  <si>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</si>
  <si>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</si>
  <si>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</si>
  <si>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</si>
  <si>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</si>
  <si>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</si>
  <si>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</si>
  <si>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</si>
  <si>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</si>
  <si>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</si>
  <si>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</si>
  <si>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</si>
  <si>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</si>
  <si>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</si>
  <si>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</si>
  <si>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</si>
  <si>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</si>
  <si>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</si>
  <si>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</si>
  <si>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</si>
  <si>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</si>
  <si>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</si>
  <si>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</si>
  <si>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</si>
  <si>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</si>
  <si>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</si>
  <si>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</si>
  <si>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</si>
  <si>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</si>
  <si>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</si>
  <si>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</si>
  <si>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</si>
  <si>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</si>
  <si>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</si>
  <si>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</si>
  <si>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</si>
  <si>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</si>
  <si>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</si>
  <si>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</si>
  <si>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</si>
  <si>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</si>
  <si>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</si>
  <si>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</si>
  <si>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</si>
  <si>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</si>
  <si>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</si>
  <si>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</si>
  <si>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</si>
  <si>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</si>
  <si>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</si>
  <si>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</si>
  <si>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</si>
  <si>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</si>
  <si>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</si>
  <si>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</si>
  <si>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</si>
  <si>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</si>
  <si>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</si>
  <si>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</si>
  <si>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</si>
  <si>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</si>
  <si>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</si>
  <si>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</si>
  <si>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</si>
  <si>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</si>
  <si>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</si>
  <si>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</si>
  <si>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</si>
  <si>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</si>
  <si>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</si>
  <si>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</si>
  <si>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</si>
  <si>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</si>
  <si>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</si>
  <si>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</si>
  <si>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</si>
  <si>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</si>
  <si>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</si>
  <si>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</si>
  <si>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</si>
  <si>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</si>
  <si>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</si>
  <si>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</si>
  <si>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</si>
  <si>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</si>
  <si>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</si>
  <si>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</si>
  <si>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</si>
  <si>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</si>
  <si>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</si>
  <si>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</si>
  <si>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</si>
  <si>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</si>
  <si>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</si>
  <si>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</si>
  <si>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</si>
  <si>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</si>
  <si>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</si>
  <si>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</si>
  <si>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</si>
  <si>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</si>
  <si>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</si>
  <si>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</si>
  <si>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</si>
  <si>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</si>
  <si>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</si>
  <si>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</si>
  <si>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</si>
  <si>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</si>
  <si>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</si>
  <si>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</si>
  <si>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</si>
  <si>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</si>
  <si>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</si>
  <si>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</si>
  <si>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</si>
  <si>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</si>
  <si>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</si>
  <si>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</si>
  <si>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</si>
  <si>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</si>
  <si>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</si>
  <si>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</si>
  <si>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</si>
  <si>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</si>
  <si>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</si>
  <si>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</si>
  <si>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</si>
  <si>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</si>
  <si>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</si>
  <si>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</si>
  <si>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</si>
  <si>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</si>
  <si>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</si>
  <si>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</si>
  <si>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</si>
  <si>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</si>
  <si>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</si>
  <si>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</si>
  <si>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</si>
  <si>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</si>
  <si>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</si>
  <si>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</si>
  <si>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</si>
  <si>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</si>
  <si>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</si>
  <si>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</si>
  <si>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</si>
  <si>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</si>
  <si>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</si>
  <si>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</si>
  <si>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</si>
  <si>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</si>
  <si>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</si>
  <si>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</si>
  <si>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</si>
  <si>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</si>
  <si>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</si>
  <si>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</si>
  <si>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</si>
  <si>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</si>
  <si>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</si>
  <si>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</si>
  <si>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</si>
  <si>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</si>
  <si>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</si>
  <si>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</si>
  <si>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</si>
  <si>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</si>
  <si>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</si>
  <si>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</si>
  <si>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</si>
  <si>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</si>
  <si>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</si>
  <si>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</si>
  <si>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</si>
  <si>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</si>
  <si>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</si>
  <si>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</si>
  <si>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</si>
  <si>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</si>
  <si>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</si>
  <si>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</si>
  <si>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</si>
  <si>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</si>
  <si>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</si>
  <si>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</si>
  <si>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</si>
  <si>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</si>
  <si>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</si>
  <si>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</si>
  <si>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</si>
  <si>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</si>
  <si>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</si>
  <si>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</si>
  <si>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</si>
  <si>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</si>
  <si>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</si>
  <si>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</si>
  <si>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</si>
  <si>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</si>
  <si>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</si>
  <si>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</si>
  <si>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</si>
  <si>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</si>
  <si>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</si>
  <si>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</si>
  <si>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</si>
  <si>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</si>
  <si>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</si>
  <si>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</si>
  <si>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</si>
  <si>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</si>
  <si>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</si>
  <si>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</si>
  <si>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</si>
  <si>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</si>
  <si>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</si>
  <si>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</si>
  <si>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</si>
  <si>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</si>
  <si>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</si>
  <si>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</si>
  <si>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</si>
  <si>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</si>
  <si>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</si>
  <si>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</si>
  <si>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</si>
  <si>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</si>
  <si>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</si>
  <si>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</si>
  <si>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</si>
  <si>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</si>
  <si>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</si>
  <si>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</si>
  <si>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</si>
  <si>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</si>
  <si>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</si>
  <si>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</si>
  <si>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</si>
  <si>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</si>
  <si>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</si>
  <si>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</si>
  <si>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</si>
  <si>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</si>
  <si>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</si>
  <si>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</si>
  <si>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</si>
  <si>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</si>
  <si>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</si>
  <si>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</si>
  <si>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</si>
  <si>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</si>
  <si>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</si>
  <si>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</si>
  <si>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</si>
  <si>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</si>
  <si>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</si>
  <si>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</si>
  <si>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</si>
  <si>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</si>
  <si>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</si>
  <si>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</si>
  <si>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</si>
  <si>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</si>
  <si>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</si>
  <si>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</si>
  <si>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</si>
  <si>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</si>
  <si>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</si>
  <si>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</si>
  <si>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</si>
  <si>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</si>
  <si>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</si>
  <si>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</si>
  <si>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</si>
  <si>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</si>
  <si>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</si>
  <si>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</si>
  <si>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</si>
  <si>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</si>
  <si>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</si>
  <si>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</si>
  <si>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</si>
  <si>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</si>
  <si>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</si>
  <si>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</si>
  <si>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</si>
  <si>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</si>
  <si>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</si>
  <si>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</si>
  <si>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</si>
  <si>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</si>
  <si>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</si>
  <si>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</si>
  <si>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</si>
  <si>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</si>
  <si>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</si>
  <si>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</si>
  <si>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</si>
  <si>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</si>
  <si>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</si>
  <si>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</si>
  <si>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</si>
  <si>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</si>
  <si>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</si>
  <si>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</si>
  <si>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</si>
  <si>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</si>
  <si>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</si>
  <si>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</si>
  <si>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</si>
  <si>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</si>
  <si>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</si>
  <si>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</si>
  <si>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</si>
  <si>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</si>
  <si>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</si>
  <si>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</si>
  <si>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</si>
  <si>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</si>
  <si>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</si>
  <si>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</si>
  <si>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</si>
  <si>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</si>
  <si>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</si>
  <si>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</si>
  <si>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</si>
  <si>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</si>
  <si>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</si>
  <si>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</si>
  <si>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</si>
  <si>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</si>
  <si>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</si>
  <si>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</si>
  <si>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</si>
  <si>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</si>
  <si>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</si>
  <si>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</si>
  <si>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</si>
  <si>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</si>
  <si>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</si>
  <si>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</si>
  <si>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</si>
  <si>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</si>
  <si>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</si>
  <si>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</si>
  <si>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</si>
  <si>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</si>
  <si>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</si>
  <si>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</si>
  <si>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</si>
  <si>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</si>
  <si>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</si>
  <si>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</si>
  <si>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</si>
  <si>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</si>
  <si>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</si>
  <si>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</si>
  <si>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</si>
  <si>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</si>
  <si>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</si>
  <si>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</si>
  <si>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</si>
  <si>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</si>
  <si>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</si>
  <si>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</si>
  <si>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</si>
  <si>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</si>
  <si>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</si>
  <si>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</si>
  <si>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</si>
  <si>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</si>
  <si>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</si>
  <si>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</si>
  <si>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</si>
  <si>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</si>
  <si>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</si>
  <si>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</si>
  <si>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</si>
  <si>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</si>
  <si>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</si>
  <si>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</si>
  <si>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</si>
  <si>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</si>
  <si>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</si>
  <si>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</si>
  <si>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</si>
  <si>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</si>
  <si>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</si>
  <si>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</si>
  <si>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</si>
  <si>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</si>
  <si>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</si>
  <si>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</si>
  <si>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</si>
  <si>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</si>
  <si>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</si>
  <si>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</si>
  <si>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</si>
  <si>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</si>
  <si>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</si>
  <si>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</si>
  <si>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</si>
  <si>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</si>
  <si>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</si>
  <si>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</si>
  <si>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</si>
  <si>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</si>
  <si>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</si>
  <si>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</si>
  <si>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</si>
  <si>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</si>
  <si>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</si>
  <si>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</si>
  <si>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</si>
  <si>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</si>
  <si>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</si>
  <si>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</si>
  <si>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</si>
  <si>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</si>
  <si>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</si>
  <si>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</si>
  <si>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</si>
  <si>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</si>
  <si>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</si>
  <si>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</si>
  <si>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</si>
  <si>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</si>
  <si>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</si>
  <si>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</si>
  <si>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</si>
  <si>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</si>
  <si>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</si>
  <si>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</si>
  <si>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</si>
  <si>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</si>
  <si>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</si>
  <si>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</si>
  <si>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</si>
  <si>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</si>
  <si>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</si>
  <si>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</si>
  <si>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</si>
  <si>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</si>
  <si>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</si>
  <si>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</si>
  <si>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</si>
  <si>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</si>
  <si>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</si>
  <si>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</si>
  <si>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</si>
  <si>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</si>
  <si>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</si>
  <si>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</si>
  <si>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</si>
  <si>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</si>
  <si>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</si>
  <si>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</si>
  <si>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</si>
  <si>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</si>
  <si>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</si>
  <si>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</si>
  <si>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</si>
  <si>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</si>
  <si>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</si>
  <si>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</si>
  <si>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</si>
  <si>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</si>
  <si>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</si>
  <si>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</si>
  <si>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</si>
  <si>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</si>
  <si>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</si>
  <si>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</si>
  <si>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</si>
  <si>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</si>
  <si>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</si>
  <si>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</si>
  <si>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</si>
  <si>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</si>
  <si>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</si>
  <si>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</si>
  <si>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</si>
  <si>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</si>
  <si>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</si>
  <si>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</si>
  <si>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</si>
  <si>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</si>
  <si>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</si>
  <si>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</si>
  <si>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</si>
  <si>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</si>
  <si>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</si>
  <si>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</si>
  <si>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</si>
  <si>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</si>
  <si>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</si>
  <si>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</si>
  <si>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</si>
  <si>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</si>
  <si>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</si>
  <si>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</si>
  <si>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</si>
  <si>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</si>
  <si>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</si>
  <si>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</si>
  <si>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</si>
  <si>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</si>
  <si>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</si>
  <si>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</si>
  <si>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</si>
  <si>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</si>
  <si>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</si>
  <si>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</si>
  <si>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</si>
  <si>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</si>
  <si>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</si>
  <si>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</si>
  <si>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</si>
  <si>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</si>
  <si>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</si>
  <si>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</si>
  <si>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</si>
  <si>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</si>
  <si>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</si>
  <si>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</si>
  <si>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</si>
  <si>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</si>
  <si>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</si>
  <si>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</si>
  <si>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</si>
  <si>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</si>
  <si>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</si>
  <si>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</si>
  <si>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</si>
  <si>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</si>
  <si>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</si>
  <si>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</si>
  <si>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</si>
  <si>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</si>
  <si>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</si>
  <si>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</si>
  <si>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</si>
  <si>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</si>
  <si>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</si>
  <si>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</si>
  <si>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</si>
  <si>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</si>
  <si>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</si>
  <si>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</si>
  <si>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</si>
  <si>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</si>
  <si>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</si>
  <si>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</si>
  <si>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</si>
  <si>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</si>
  <si>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</si>
  <si>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</si>
  <si>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</si>
  <si>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</si>
  <si>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</si>
  <si>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</si>
  <si>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</si>
  <si>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</si>
  <si>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</si>
  <si>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</si>
  <si>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</si>
  <si>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</si>
  <si>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</si>
  <si>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</si>
  <si>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</si>
  <si>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</si>
  <si>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</si>
  <si>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</si>
  <si>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</si>
  <si>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</si>
  <si>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</si>
  <si>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</si>
  <si>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</si>
  <si>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</si>
  <si>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</si>
  <si>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</si>
  <si>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</si>
  <si>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</si>
  <si>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</si>
  <si>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</si>
  <si>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</si>
  <si>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</si>
  <si>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</si>
  <si>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</si>
  <si>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</si>
  <si>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</si>
  <si>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</si>
  <si>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</si>
  <si>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</si>
  <si>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</si>
  <si>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</si>
  <si>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</si>
  <si>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</si>
  <si>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</si>
  <si>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</si>
  <si>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</si>
  <si>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</si>
  <si>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</si>
  <si>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</si>
  <si>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</si>
  <si>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</si>
  <si>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</si>
  <si>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</si>
  <si>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</si>
  <si>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</si>
  <si>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</si>
  <si>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</si>
  <si>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</si>
  <si>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</si>
  <si>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</si>
  <si>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</si>
  <si>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</si>
  <si>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</si>
  <si>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</si>
  <si>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</si>
  <si>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</si>
  <si>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</si>
  <si>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</si>
  <si>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</si>
  <si>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</si>
  <si>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</si>
  <si>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</si>
  <si>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</si>
  <si>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</si>
  <si>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</si>
  <si>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</si>
  <si>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</si>
  <si>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</si>
  <si>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</si>
  <si>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</si>
  <si>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</si>
  <si>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</si>
  <si>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</si>
  <si>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</si>
  <si>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</si>
  <si>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</si>
  <si>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</si>
  <si>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</si>
  <si>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</si>
  <si>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</si>
  <si>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</si>
  <si>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</si>
  <si>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</si>
  <si>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</si>
  <si>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</si>
  <si>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</si>
  <si>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</si>
  <si>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</si>
  <si>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</si>
  <si>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</si>
  <si>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</si>
  <si>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</si>
  <si>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</si>
  <si>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</si>
  <si>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</si>
  <si>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</si>
  <si>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</si>
  <si>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</si>
  <si>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</si>
  <si>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</si>
  <si>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</si>
  <si>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</si>
  <si>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</si>
  <si>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</si>
  <si>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</si>
  <si>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</si>
  <si>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</si>
  <si>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</si>
  <si>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</si>
  <si>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</si>
  <si>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</si>
  <si>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</si>
  <si>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</si>
  <si>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</si>
  <si>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</si>
  <si>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</si>
  <si>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</si>
  <si>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</si>
  <si>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</si>
  <si>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</si>
  <si>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</si>
  <si>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</si>
  <si>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</si>
  <si>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</si>
  <si>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</si>
  <si>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</si>
  <si>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</si>
  <si>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</si>
  <si>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</si>
  <si>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</si>
  <si>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</si>
  <si>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</si>
  <si>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</si>
  <si>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</si>
  <si>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</si>
  <si>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</si>
  <si>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</si>
  <si>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</si>
  <si>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</si>
  <si>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</si>
  <si>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</si>
  <si>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</si>
  <si>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</si>
  <si>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</si>
  <si>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</si>
  <si>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</si>
  <si>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</si>
  <si>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</si>
  <si>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</si>
  <si>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</si>
  <si>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</si>
  <si>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</si>
  <si>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</si>
  <si>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</si>
  <si>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</si>
  <si>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</si>
  <si>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</si>
  <si>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</si>
  <si>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</si>
  <si>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</si>
  <si>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</si>
  <si>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</si>
  <si>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</si>
  <si>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</si>
  <si>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</si>
  <si>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</si>
  <si>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</si>
  <si>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</si>
  <si>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</si>
  <si>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</si>
  <si>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</si>
  <si>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</si>
  <si>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</si>
  <si>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</si>
  <si>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</si>
  <si>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</si>
  <si>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</si>
  <si>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</si>
  <si>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</si>
  <si>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</si>
  <si>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</si>
  <si>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</si>
  <si>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</si>
  <si>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</si>
  <si>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</si>
  <si>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</si>
  <si>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</si>
  <si>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</si>
  <si>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</si>
  <si>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</si>
  <si>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</si>
  <si>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</si>
  <si>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</si>
  <si>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</si>
  <si>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</si>
  <si>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</si>
  <si>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</si>
  <si>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</si>
  <si>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</si>
  <si>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</si>
  <si>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</si>
  <si>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</si>
  <si>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</si>
  <si>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</si>
  <si>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</si>
  <si>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</si>
  <si>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</si>
  <si>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</si>
  <si>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</si>
  <si>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</si>
  <si>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</si>
  <si>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</si>
  <si>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</si>
  <si>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</si>
  <si>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</si>
  <si>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</si>
  <si>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</si>
  <si>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</si>
  <si>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</si>
  <si>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</si>
  <si>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</si>
  <si>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</si>
  <si>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</si>
  <si>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</si>
  <si>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</si>
  <si>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</si>
  <si>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</si>
  <si>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</si>
  <si>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</si>
  <si>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</si>
  <si>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</si>
  <si>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</si>
  <si>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</si>
  <si>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</si>
  <si>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</si>
  <si>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</si>
  <si>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</si>
  <si>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</si>
  <si>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</si>
  <si>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</si>
  <si>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</si>
  <si>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</si>
  <si>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</si>
  <si>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</si>
  <si>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</si>
  <si>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</si>
  <si>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</si>
  <si>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</si>
  <si>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</si>
  <si>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</si>
  <si>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</si>
  <si>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</si>
  <si>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</si>
  <si>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</si>
  <si>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</si>
  <si>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</si>
  <si>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</si>
  <si>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</si>
  <si>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</si>
  <si>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</si>
  <si>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</si>
  <si>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</si>
  <si>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</si>
  <si>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</si>
  <si>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</si>
  <si>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</si>
  <si>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</si>
  <si>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</si>
  <si>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</si>
  <si>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</si>
  <si>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</si>
  <si>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</si>
  <si>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</si>
  <si>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</si>
  <si>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</si>
  <si>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</si>
  <si>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</si>
  <si>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</si>
  <si>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</si>
  <si>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</si>
  <si>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</si>
  <si>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</si>
  <si>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</si>
  <si>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</si>
  <si>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</si>
  <si>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</si>
  <si>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</si>
  <si>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</si>
  <si>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</si>
  <si>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</si>
  <si>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</si>
  <si>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</si>
  <si>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</si>
  <si>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</si>
  <si>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</si>
  <si>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</si>
  <si>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</si>
  <si>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</si>
  <si>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</si>
  <si>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</si>
  <si>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</si>
  <si>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</si>
  <si>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</si>
  <si>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</si>
  <si>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</si>
  <si>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</si>
  <si>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</si>
  <si>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</si>
  <si>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</si>
  <si>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</si>
  <si>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</si>
  <si>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</si>
  <si>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</si>
  <si>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</si>
  <si>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</si>
  <si>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</si>
  <si>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</si>
  <si>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</si>
  <si>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</si>
  <si>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</si>
  <si>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</si>
  <si>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</si>
  <si>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</si>
  <si>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</si>
  <si>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</si>
  <si>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</si>
  <si>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</si>
  <si>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</si>
  <si>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</si>
  <si>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</si>
  <si>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</si>
  <si>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</si>
  <si>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</si>
  <si>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</si>
  <si>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</si>
  <si>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</si>
  <si>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</si>
  <si>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</si>
  <si>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</si>
  <si>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</si>
  <si>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</si>
  <si>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</si>
  <si>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</si>
  <si>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</si>
  <si>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</si>
  <si>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</si>
  <si>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</si>
  <si>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</si>
  <si>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</si>
  <si>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</si>
  <si>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</si>
  <si>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</si>
  <si>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</si>
  <si>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</si>
  <si>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</si>
  <si>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</si>
  <si>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</si>
  <si>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</si>
  <si>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</si>
  <si>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</si>
  <si>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</si>
  <si>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</si>
  <si>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</si>
  <si>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</si>
  <si>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</si>
  <si>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</si>
  <si>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</si>
  <si>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</si>
  <si>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</si>
  <si>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</si>
  <si>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</si>
  <si>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</si>
  <si>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</si>
  <si>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</si>
  <si>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</si>
  <si>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</si>
  <si>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</si>
  <si>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</si>
  <si>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</si>
  <si>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</si>
  <si>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</si>
  <si>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</si>
  <si>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</si>
  <si>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</si>
  <si>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</si>
  <si>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</si>
  <si>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</si>
  <si>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</si>
  <si>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</si>
  <si>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</si>
  <si>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</si>
  <si>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</si>
  <si>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</si>
  <si>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</si>
  <si>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</si>
  <si>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</si>
  <si>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</si>
  <si>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</si>
  <si>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</si>
  <si>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</si>
  <si>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</si>
  <si>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</si>
  <si>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</si>
  <si>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</si>
  <si>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</si>
  <si>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</si>
  <si>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</si>
  <si>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</si>
  <si>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</si>
  <si>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</si>
  <si>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</si>
  <si>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</si>
  <si>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</si>
  <si>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</si>
  <si>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</si>
  <si>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</si>
  <si>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</si>
  <si>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</si>
  <si>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</si>
  <si>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</si>
  <si>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</si>
  <si>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</si>
  <si>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</si>
  <si>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</si>
  <si>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</si>
  <si>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</si>
  <si>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</si>
  <si>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</si>
  <si>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</si>
  <si>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</si>
  <si>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</si>
  <si>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</si>
  <si>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</si>
  <si>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</si>
  <si>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</si>
  <si>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</si>
  <si>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</si>
  <si>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</si>
  <si>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</si>
  <si>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</si>
  <si>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</si>
  <si>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</si>
  <si>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</si>
  <si>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</si>
  <si>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</si>
  <si>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</si>
  <si>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</si>
  <si>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</si>
  <si>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</si>
  <si>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</si>
  <si>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</si>
  <si>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</si>
  <si>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</si>
  <si>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</si>
  <si>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</si>
  <si>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</si>
  <si>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</si>
  <si>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</si>
  <si>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</si>
  <si>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</si>
  <si>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</si>
  <si>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</si>
  <si>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</si>
  <si>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</si>
  <si>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</si>
  <si>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</si>
  <si>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</si>
  <si>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</si>
  <si>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</si>
  <si>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</si>
  <si>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</si>
  <si>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</si>
  <si>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</si>
  <si>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</si>
  <si>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</si>
  <si>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</si>
  <si>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</si>
  <si>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</si>
  <si>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</si>
  <si>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</si>
  <si>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</si>
  <si>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</si>
  <si>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</si>
  <si>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</si>
  <si>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</si>
  <si>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</si>
  <si>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</si>
  <si>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</si>
  <si>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</si>
  <si>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</si>
  <si>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</si>
  <si>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</si>
  <si>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</si>
  <si>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</si>
  <si>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</si>
  <si>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</si>
  <si>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</si>
  <si>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</si>
  <si>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</si>
  <si>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</si>
  <si>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</si>
  <si>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</si>
  <si>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</si>
  <si>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</si>
  <si>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</si>
  <si>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</si>
  <si>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</si>
  <si>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</si>
  <si>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</si>
  <si>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</si>
  <si>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</si>
  <si>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</si>
  <si>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</si>
  <si>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</si>
  <si>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</si>
  <si>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</si>
  <si>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</si>
  <si>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</si>
  <si>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</si>
  <si>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</si>
  <si>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</si>
  <si>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</si>
  <si>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</si>
  <si>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</si>
  <si>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</si>
  <si>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</si>
  <si>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</si>
  <si>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</si>
  <si>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</si>
  <si>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</si>
  <si>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</si>
  <si>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</si>
  <si>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</si>
  <si>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</si>
  <si>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</si>
  <si>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</si>
  <si>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</si>
  <si>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</si>
  <si>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</si>
  <si>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</si>
  <si>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</si>
  <si>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</si>
  <si>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</si>
  <si>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</si>
  <si>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</si>
  <si>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</si>
  <si>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</si>
  <si>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</si>
  <si>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</si>
  <si>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</si>
  <si>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</si>
  <si>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</si>
  <si>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</si>
  <si>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</si>
  <si>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</si>
  <si>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</si>
  <si>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</si>
  <si>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</si>
  <si>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</si>
  <si>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</si>
  <si>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</si>
  <si>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</si>
  <si>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</si>
  <si>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</si>
  <si>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</si>
  <si>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</si>
  <si>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</si>
  <si>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</si>
  <si>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</si>
  <si>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</si>
  <si>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</si>
  <si>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</si>
  <si>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</si>
  <si>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</si>
  <si>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</si>
  <si>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</si>
  <si>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</si>
  <si>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</si>
  <si>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</si>
  <si>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</si>
  <si>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</si>
  <si>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</si>
  <si>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</si>
  <si>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</si>
  <si>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</si>
  <si>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</si>
  <si>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</si>
  <si>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</si>
  <si>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</si>
  <si>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</si>
  <si>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</si>
  <si>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</si>
  <si>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</si>
  <si>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</si>
  <si>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</si>
  <si>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</si>
  <si>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</si>
  <si>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</si>
  <si>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</si>
  <si>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</si>
  <si>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</si>
  <si>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</si>
  <si>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</si>
  <si>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</si>
  <si>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</si>
  <si>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</si>
  <si>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</si>
  <si>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</si>
  <si>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</si>
  <si>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</si>
  <si>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</si>
  <si>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</si>
  <si>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</si>
  <si>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</si>
  <si>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</si>
  <si>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</si>
  <si>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</si>
  <si>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</si>
  <si>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</si>
  <si>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</si>
  <si>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</si>
  <si>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</si>
  <si>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</si>
  <si>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</si>
  <si>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</si>
  <si>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</si>
  <si>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</si>
  <si>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</si>
  <si>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</si>
  <si>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</si>
  <si>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</si>
  <si>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</si>
  <si>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</si>
  <si>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</si>
  <si>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</si>
  <si>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</si>
  <si>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</si>
  <si>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</si>
  <si>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</si>
  <si>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</si>
  <si>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</si>
  <si>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</si>
  <si>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</si>
  <si>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</si>
  <si>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</si>
  <si>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</si>
  <si>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</si>
  <si>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</si>
  <si>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</si>
  <si>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</si>
  <si>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</si>
  <si>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</si>
  <si>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</si>
  <si>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</si>
  <si>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</si>
  <si>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</si>
  <si>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</si>
  <si>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</si>
  <si>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</si>
  <si>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</si>
  <si>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</si>
  <si>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</si>
  <si>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</si>
  <si>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</si>
  <si>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</si>
  <si>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</si>
  <si>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</si>
  <si>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</si>
  <si>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</si>
  <si>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</si>
  <si>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</si>
  <si>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</si>
  <si>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</si>
  <si>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</si>
  <si>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</si>
  <si>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</si>
  <si>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</si>
  <si>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</si>
  <si>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</si>
  <si>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</si>
  <si>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</si>
  <si>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</si>
  <si>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</si>
  <si>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</si>
  <si>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</si>
  <si>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</si>
  <si>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</si>
  <si>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</si>
  <si>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</si>
  <si>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</si>
  <si>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</si>
  <si>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</si>
  <si>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</si>
  <si>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</si>
  <si>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</si>
  <si>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</si>
  <si>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</si>
  <si>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</si>
  <si>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</si>
  <si>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</si>
  <si>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</si>
  <si>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</si>
  <si>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</si>
  <si>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</si>
  <si>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</si>
  <si>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</si>
  <si>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</si>
  <si>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</si>
  <si>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</si>
  <si>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</si>
  <si>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</si>
  <si>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</si>
  <si>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</si>
  <si>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</si>
  <si>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</si>
  <si>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</si>
  <si>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</si>
  <si>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</si>
  <si>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</si>
  <si>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</si>
  <si>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</si>
  <si>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</si>
  <si>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</si>
  <si>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</si>
  <si>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</si>
  <si>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</si>
  <si>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</si>
  <si>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</si>
  <si>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</si>
  <si>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</si>
  <si>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</si>
  <si>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</si>
  <si>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</si>
  <si>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</si>
  <si>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</si>
  <si>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</si>
  <si>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</si>
  <si>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</si>
  <si>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</si>
  <si>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</si>
  <si>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</si>
  <si>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</si>
  <si>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</si>
  <si>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</si>
  <si>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</si>
  <si>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</si>
  <si>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</si>
  <si>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</si>
  <si>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</si>
  <si>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</si>
  <si>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</si>
  <si>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</si>
  <si>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</si>
  <si>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</si>
  <si>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</si>
  <si>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</si>
  <si>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</si>
  <si>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</si>
  <si>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</si>
  <si>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</si>
  <si>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</si>
  <si>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</si>
  <si>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</si>
  <si>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</si>
  <si>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</si>
  <si>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</si>
  <si>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</si>
  <si>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</si>
  <si>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</si>
  <si>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</si>
  <si>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</si>
  <si>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</si>
  <si>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</si>
  <si>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</si>
  <si>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</si>
  <si>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</si>
  <si>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</si>
  <si>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</si>
  <si>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</si>
  <si>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</si>
  <si>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</si>
  <si>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</si>
  <si>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</si>
  <si>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</si>
  <si>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</si>
  <si>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</si>
  <si>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</si>
  <si>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</si>
  <si>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</si>
  <si>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</si>
  <si>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</si>
  <si>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</si>
  <si>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</si>
  <si>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</si>
  <si>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</si>
  <si>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</si>
  <si>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</si>
  <si>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</si>
  <si>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</si>
  <si>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</si>
  <si>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</si>
  <si>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</si>
  <si>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</si>
  <si>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</si>
  <si>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</si>
  <si>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</si>
  <si>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</si>
  <si>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</si>
  <si>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</si>
  <si>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</si>
  <si>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</si>
  <si>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</si>
  <si>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</si>
  <si>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</si>
  <si>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</si>
  <si>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</si>
  <si>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</si>
  <si>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</si>
  <si>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</si>
  <si>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</si>
  <si>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</si>
  <si>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</si>
  <si>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</si>
  <si>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</si>
  <si>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</si>
  <si>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</si>
  <si>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</si>
  <si>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</si>
  <si>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</si>
  <si>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</si>
  <si>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</si>
  <si>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</si>
  <si>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</si>
  <si>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</si>
  <si>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</si>
  <si>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</si>
  <si>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</si>
  <si>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</si>
  <si>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</si>
  <si>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</si>
  <si>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</si>
  <si>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</si>
  <si>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</si>
  <si>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</si>
  <si>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</si>
  <si>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</si>
  <si>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</si>
  <si>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</si>
  <si>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</si>
  <si>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</si>
  <si>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</si>
  <si>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</si>
  <si>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</si>
  <si>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</si>
  <si>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</si>
  <si>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</si>
  <si>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</si>
  <si>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</si>
  <si>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</si>
  <si>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</si>
  <si>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</si>
  <si>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</si>
  <si>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</si>
  <si>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</si>
  <si>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</si>
  <si>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</si>
  <si>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</si>
  <si>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</si>
  <si>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</si>
  <si>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</si>
  <si>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</si>
  <si>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</si>
  <si>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</si>
  <si>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</si>
  <si>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</si>
  <si>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</si>
  <si>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</si>
  <si>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</si>
  <si>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</si>
  <si>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</si>
  <si>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</si>
  <si>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</si>
  <si>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</si>
  <si>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</si>
  <si>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</si>
  <si>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</si>
  <si>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</si>
  <si>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</si>
  <si>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</si>
  <si>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</si>
  <si>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</si>
  <si>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</si>
  <si>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</si>
  <si>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</si>
  <si>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</si>
  <si>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</si>
  <si>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</si>
  <si>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</si>
  <si>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</si>
  <si>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</si>
  <si>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</si>
  <si>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</si>
  <si>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</si>
  <si>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</si>
  <si>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</si>
  <si>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</si>
  <si>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</si>
  <si>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</si>
  <si>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</si>
  <si>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</si>
  <si>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</si>
  <si>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</si>
  <si>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</si>
  <si>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</si>
  <si>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</si>
  <si>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</si>
  <si>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</si>
  <si>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</si>
  <si>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</si>
  <si>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</si>
  <si>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</si>
  <si>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</si>
  <si>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</si>
  <si>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</si>
  <si>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</si>
  <si>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</si>
  <si>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</si>
  <si>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</si>
  <si>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</si>
  <si>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</si>
  <si>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</si>
  <si>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</si>
  <si>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</si>
  <si>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</si>
  <si>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</si>
  <si>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</si>
  <si>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</si>
  <si>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</si>
  <si>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</si>
  <si>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</si>
  <si>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</si>
  <si>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</si>
  <si>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</si>
  <si>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</si>
  <si>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</si>
  <si>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</si>
  <si>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</si>
  <si>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</si>
  <si>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</si>
  <si>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</si>
  <si>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</si>
  <si>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</si>
  <si>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</si>
  <si>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</si>
  <si>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</si>
  <si>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</si>
  <si>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</si>
  <si>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</si>
  <si>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</si>
  <si>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</si>
  <si>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</si>
  <si>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</si>
  <si>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</si>
  <si>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</si>
  <si>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</si>
  <si>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</si>
  <si>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</si>
  <si>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</si>
  <si>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</si>
  <si>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</si>
  <si>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</si>
  <si>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</si>
  <si>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</si>
  <si>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</si>
  <si>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</si>
  <si>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</si>
  <si>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</si>
  <si>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</si>
  <si>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</si>
  <si>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</si>
  <si>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</si>
  <si>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</si>
  <si>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</si>
  <si>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</si>
  <si>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</si>
  <si>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</si>
  <si>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</si>
  <si>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</si>
  <si>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</si>
  <si>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</si>
  <si>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</si>
  <si>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</si>
  <si>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</si>
  <si>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</si>
  <si>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</si>
  <si>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</si>
  <si>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</si>
  <si>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</si>
  <si>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</si>
  <si>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</si>
  <si>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</si>
  <si>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</si>
  <si>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</si>
  <si>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</si>
  <si>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</si>
  <si>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</si>
  <si>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</si>
  <si>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</si>
  <si>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</si>
  <si>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</si>
  <si>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</si>
  <si>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</si>
  <si>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</si>
  <si>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</si>
  <si>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</si>
  <si>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</si>
  <si>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</si>
  <si>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</si>
  <si>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</si>
  <si>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</si>
  <si>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</si>
  <si>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</si>
  <si>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</si>
  <si>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</si>
  <si>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</si>
  <si>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</si>
  <si>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</si>
  <si>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</si>
  <si>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</si>
  <si>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</si>
  <si>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</si>
  <si>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</si>
  <si>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</si>
  <si>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</si>
  <si>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</si>
  <si>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</si>
  <si>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</si>
  <si>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</si>
  <si>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</si>
  <si>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</si>
  <si>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</si>
  <si>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</si>
  <si>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</si>
  <si>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</si>
  <si>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</si>
  <si>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</si>
  <si>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</si>
  <si>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</si>
  <si>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</si>
  <si>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</si>
  <si>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</si>
  <si>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</si>
  <si>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</si>
  <si>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</si>
  <si>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</si>
  <si>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</si>
  <si>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</si>
  <si>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</si>
  <si>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</si>
  <si>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</si>
  <si>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</si>
  <si>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</si>
  <si>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</si>
  <si>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</si>
  <si>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</si>
  <si>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</si>
  <si>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</si>
  <si>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</si>
  <si>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</si>
  <si>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</si>
  <si>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</si>
  <si>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</si>
  <si>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</si>
  <si>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</si>
  <si>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</si>
  <si>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</si>
  <si>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</si>
  <si>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</si>
  <si>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</si>
  <si>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</si>
  <si>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</si>
  <si>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</si>
  <si>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</si>
  <si>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</si>
  <si>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</si>
  <si>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</si>
  <si>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</si>
  <si>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</si>
  <si>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</si>
  <si>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</si>
  <si>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</si>
  <si>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</si>
  <si>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</si>
  <si>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</si>
  <si>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</si>
  <si>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</si>
  <si>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</si>
  <si>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</si>
  <si>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</si>
  <si>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</si>
  <si>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</si>
  <si>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</si>
  <si>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</si>
  <si>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</si>
  <si>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</si>
  <si>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</si>
  <si>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</si>
  <si>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</si>
  <si>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</si>
  <si>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</si>
  <si>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</si>
  <si>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</si>
  <si>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</si>
  <si>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</si>
  <si>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</si>
  <si>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</si>
  <si>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</si>
  <si>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</si>
  <si>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</si>
  <si>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</si>
  <si>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</si>
  <si>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</si>
  <si>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</si>
  <si>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</si>
  <si>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</si>
  <si>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</si>
  <si>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</si>
  <si>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</si>
  <si>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</si>
  <si>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</si>
  <si>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</si>
  <si>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</si>
  <si>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</si>
  <si>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</si>
  <si>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</si>
  <si>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</si>
  <si>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</si>
  <si>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</si>
  <si>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</si>
  <si>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</si>
  <si>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</si>
  <si>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</si>
  <si>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</si>
  <si>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</si>
  <si>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</si>
  <si>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</si>
  <si>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</si>
  <si>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</si>
  <si>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</si>
  <si>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</si>
  <si>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</si>
  <si>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</si>
  <si>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</si>
  <si>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</si>
  <si>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</si>
  <si>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</si>
  <si>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</si>
  <si>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</si>
  <si>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</si>
  <si>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</si>
  <si>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</si>
  <si>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</si>
  <si>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</si>
  <si>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</si>
  <si>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</si>
  <si>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</si>
  <si>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</si>
  <si>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</si>
  <si>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</si>
  <si>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</si>
  <si>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</si>
  <si>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</si>
  <si>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</si>
  <si>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</si>
  <si>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</si>
  <si>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</si>
  <si>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</si>
  <si>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</si>
  <si>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</si>
  <si>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</si>
  <si>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</si>
  <si>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</si>
  <si>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</si>
  <si>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</si>
  <si>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</si>
  <si>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</si>
  <si>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</si>
  <si>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</si>
  <si>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</si>
  <si>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</si>
  <si>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</si>
  <si>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</si>
  <si>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</si>
  <si>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</si>
  <si>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</si>
  <si>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</si>
  <si>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</si>
  <si>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</si>
  <si>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</si>
  <si>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</si>
  <si>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</si>
  <si>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</si>
  <si>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</si>
  <si>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</si>
  <si>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</si>
  <si>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</si>
  <si>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</si>
  <si>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</si>
  <si>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</si>
  <si>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</si>
  <si>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</si>
  <si>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</si>
  <si>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</si>
  <si>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</si>
  <si>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</si>
  <si>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</si>
  <si>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</si>
  <si>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</si>
  <si>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</si>
  <si>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</si>
  <si>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</si>
  <si>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</si>
  <si>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</si>
  <si>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</si>
  <si>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</si>
  <si>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</si>
  <si>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</si>
  <si>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</si>
  <si>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</si>
  <si>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</si>
  <si>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</si>
  <si>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</si>
  <si>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</si>
  <si>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</si>
  <si>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</si>
  <si>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</si>
  <si>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</si>
  <si>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</si>
  <si>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</si>
  <si>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</si>
  <si>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</si>
  <si>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</si>
  <si>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</si>
  <si>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</si>
  <si>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</si>
  <si>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</si>
  <si>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</si>
  <si>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</si>
  <si>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</si>
  <si>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</si>
  <si>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</si>
  <si>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</si>
  <si>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</si>
  <si>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</si>
  <si>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</si>
  <si>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</si>
  <si>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</si>
  <si>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</si>
  <si>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</si>
  <si>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</si>
  <si>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</si>
  <si>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</si>
  <si>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</si>
  <si>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</si>
  <si>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</si>
  <si>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</si>
  <si>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</si>
  <si>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</si>
  <si>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</si>
  <si>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</si>
  <si>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</si>
  <si>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</si>
  <si>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</si>
  <si>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</si>
  <si>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</si>
  <si>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</si>
  <si>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</si>
  <si>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</si>
  <si>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</si>
  <si>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</si>
  <si>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</si>
  <si>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</si>
  <si>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</si>
  <si>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</si>
  <si>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</si>
  <si>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</si>
  <si>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</si>
  <si>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</si>
  <si>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</si>
  <si>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</si>
  <si>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</si>
  <si>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</si>
  <si>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</si>
  <si>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</si>
  <si>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</si>
  <si>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</si>
  <si>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</si>
  <si>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</si>
  <si>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</si>
  <si>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</si>
  <si>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</si>
  <si>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</si>
  <si>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</si>
  <si>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</si>
  <si>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</si>
  <si>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</si>
  <si>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</si>
  <si>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</si>
  <si>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</si>
  <si>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</si>
  <si>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</si>
  <si>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</si>
  <si>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</si>
  <si>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</si>
  <si>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</si>
  <si>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</si>
  <si>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</si>
  <si>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</si>
  <si>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</si>
  <si>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</si>
  <si>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</si>
  <si>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</si>
  <si>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</si>
  <si>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</si>
  <si>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</si>
  <si>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</si>
  <si>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</si>
  <si>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</si>
  <si>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</si>
  <si>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</si>
  <si>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</si>
  <si>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</si>
  <si>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</si>
  <si>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</si>
  <si>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</si>
  <si>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</si>
  <si>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</si>
  <si>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</si>
  <si>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</si>
  <si>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</si>
  <si>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</si>
  <si>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</si>
  <si>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</si>
  <si>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</si>
  <si>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</si>
  <si>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</si>
  <si>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</si>
  <si>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</si>
  <si>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</si>
  <si>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</si>
  <si>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</si>
  <si>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</si>
  <si>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</si>
  <si>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</si>
  <si>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</si>
  <si>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</si>
  <si>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</si>
  <si>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</si>
  <si>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</si>
  <si>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</si>
  <si>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</si>
  <si>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</si>
  <si>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</si>
  <si>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</si>
  <si>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</si>
  <si>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</si>
  <si>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</si>
  <si>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</si>
  <si>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</si>
  <si>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</si>
  <si>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</si>
  <si>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</si>
  <si>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</si>
  <si>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</si>
  <si>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</si>
  <si>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</si>
  <si>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</si>
  <si>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</si>
  <si>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</si>
  <si>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</si>
  <si>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</si>
  <si>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</si>
  <si>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</si>
  <si>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</si>
  <si>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</si>
  <si>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</si>
  <si>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</si>
  <si>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</si>
  <si>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</si>
  <si>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</si>
  <si>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</si>
  <si>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</si>
  <si>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</si>
  <si>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</si>
  <si>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</si>
  <si>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</si>
  <si>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</si>
  <si>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</si>
  <si>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</si>
  <si>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</si>
  <si>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</si>
  <si>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</si>
  <si>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</si>
  <si>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</si>
  <si>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</si>
  <si>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</si>
  <si>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</si>
  <si>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</si>
  <si>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</si>
  <si>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</si>
  <si>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</si>
  <si>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</si>
  <si>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</si>
  <si>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</si>
  <si>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</si>
  <si>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</si>
  <si>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</si>
  <si>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</si>
  <si>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</si>
  <si>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</si>
  <si>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</si>
  <si>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</si>
  <si>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</si>
  <si>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</si>
  <si>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</si>
  <si>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</si>
  <si>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</si>
  <si>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</si>
  <si>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</si>
  <si>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</si>
  <si>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</si>
  <si>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</si>
  <si>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</si>
  <si>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</si>
  <si>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</si>
  <si>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</si>
  <si>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</si>
  <si>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</si>
  <si>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</si>
  <si>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</si>
  <si>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</si>
  <si>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</si>
  <si>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</si>
  <si>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</si>
  <si>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</si>
  <si>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</si>
  <si>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</si>
  <si>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</si>
  <si>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</si>
  <si>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</si>
  <si>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</si>
  <si>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</si>
  <si>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</si>
  <si>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</si>
  <si>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</si>
  <si>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</si>
  <si>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</si>
  <si>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</si>
  <si>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</si>
  <si>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</si>
  <si>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</si>
  <si>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</si>
  <si>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</si>
  <si>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</si>
  <si>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</si>
  <si>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</si>
  <si>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</si>
  <si>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</si>
  <si>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</si>
  <si>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</si>
  <si>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</si>
  <si>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</si>
  <si>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</si>
  <si>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</si>
  <si>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</si>
  <si>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</si>
  <si>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</si>
  <si>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</si>
  <si>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</si>
  <si>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</si>
  <si>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</si>
  <si>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</si>
  <si>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</si>
  <si>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</si>
  <si>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</si>
  <si>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</si>
  <si>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</si>
  <si>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</si>
  <si>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</si>
  <si>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</si>
  <si>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</si>
  <si>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</si>
  <si>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</si>
  <si>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</si>
  <si>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</si>
  <si>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</si>
  <si>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</si>
  <si>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</si>
  <si>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</si>
  <si>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</si>
  <si>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</si>
  <si>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</si>
  <si>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</si>
  <si>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</si>
  <si>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</si>
  <si>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</si>
  <si>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</si>
  <si>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</si>
  <si>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</si>
  <si>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</si>
  <si>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</si>
  <si>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</si>
  <si>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</si>
  <si>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</si>
  <si>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</si>
  <si>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</si>
  <si>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</si>
  <si>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</si>
  <si>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</si>
  <si>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</si>
  <si>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</si>
  <si>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</si>
  <si>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</si>
  <si>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</si>
  <si>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</si>
  <si>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</si>
  <si>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</si>
  <si>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</si>
  <si>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</si>
  <si>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</si>
  <si>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</si>
  <si>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</si>
  <si>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</si>
  <si>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</si>
  <si>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</si>
  <si>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</si>
  <si>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</si>
  <si>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</si>
  <si>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</si>
  <si>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</si>
  <si>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</si>
  <si>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</si>
  <si>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</si>
  <si>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</si>
  <si>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</si>
  <si>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</si>
  <si>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</si>
  <si>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</si>
  <si>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</si>
  <si>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</si>
  <si>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</si>
  <si>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</si>
  <si>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</si>
  <si>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</si>
  <si>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</si>
  <si>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</si>
  <si>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</si>
  <si>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</si>
  <si>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</si>
  <si>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</si>
  <si>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</si>
  <si>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</si>
  <si>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</si>
  <si>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</si>
  <si>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</si>
  <si>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</si>
  <si>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</si>
  <si>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</si>
  <si>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</si>
  <si>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</si>
  <si>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</si>
  <si>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</si>
  <si>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</si>
  <si>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</si>
  <si>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</si>
  <si>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</si>
  <si>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</si>
  <si>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</si>
  <si>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</si>
  <si>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</si>
  <si>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</si>
  <si>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</si>
  <si>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</si>
  <si>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</si>
  <si>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</si>
  <si>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</si>
  <si>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</si>
  <si>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</si>
  <si>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</si>
  <si>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</si>
  <si>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</si>
  <si>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</si>
  <si>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</si>
  <si>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</si>
  <si>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</si>
  <si>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</si>
  <si>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</si>
  <si>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</si>
  <si>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</si>
  <si>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</si>
  <si>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</si>
  <si>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</si>
  <si>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</si>
  <si>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</si>
  <si>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</si>
  <si>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</si>
  <si>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</si>
  <si>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</si>
  <si>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</si>
  <si>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</si>
  <si>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</si>
  <si>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</si>
  <si>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</si>
  <si>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</si>
  <si>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</si>
  <si>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</si>
  <si>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</si>
  <si>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</si>
  <si>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</si>
  <si>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</si>
  <si>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</si>
  <si>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</si>
  <si>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</si>
  <si>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</si>
  <si>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</si>
  <si>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</si>
  <si>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</si>
  <si>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</si>
  <si>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</si>
  <si>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</si>
  <si>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</si>
  <si>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</si>
  <si>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</si>
  <si>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</si>
  <si>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</si>
  <si>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</si>
  <si>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</si>
  <si>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</si>
  <si>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</si>
  <si>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</si>
  <si>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</si>
  <si>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</si>
  <si>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</si>
  <si>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</si>
  <si>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</si>
  <si>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</si>
  <si>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</si>
  <si>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</si>
  <si>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</si>
  <si>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</si>
  <si>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</si>
  <si>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</si>
  <si>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</si>
  <si>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</si>
  <si>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</si>
  <si>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</si>
  <si>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</si>
  <si>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</si>
  <si>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</si>
  <si>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</si>
  <si>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</si>
  <si>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</si>
  <si>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</si>
  <si>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</si>
  <si>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</si>
  <si>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</si>
  <si>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</si>
  <si>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</si>
  <si>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</si>
  <si>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</si>
  <si>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</si>
  <si>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</si>
  <si>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</si>
  <si>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</si>
  <si>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</si>
  <si>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</si>
  <si>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</si>
  <si>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</si>
  <si>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</si>
  <si>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</si>
  <si>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</si>
  <si>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</si>
  <si>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</si>
  <si>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</si>
  <si>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</si>
  <si>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</si>
  <si>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</si>
  <si>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</si>
  <si>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</si>
  <si>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</si>
  <si>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</si>
  <si>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</si>
  <si>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</si>
  <si>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</si>
  <si>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</si>
  <si>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</si>
  <si>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</si>
  <si>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</si>
  <si>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</si>
  <si>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</si>
  <si>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</si>
  <si>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</si>
  <si>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</si>
  <si>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</si>
  <si>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</si>
  <si>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</si>
  <si>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</si>
  <si>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</si>
  <si>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</si>
  <si>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</si>
  <si>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</si>
  <si>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</si>
  <si>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</si>
  <si>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</si>
  <si>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</si>
  <si>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</si>
  <si>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</si>
  <si>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</si>
  <si>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</si>
  <si>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</si>
  <si>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</si>
  <si>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</si>
  <si>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</si>
  <si>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</si>
  <si>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</si>
  <si>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</si>
  <si>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</si>
  <si>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</si>
  <si>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</si>
  <si>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</si>
  <si>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</si>
  <si>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</si>
  <si>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</si>
  <si>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</si>
  <si>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</si>
  <si>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</si>
  <si>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</si>
  <si>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</si>
  <si>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</si>
  <si>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</si>
  <si>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</si>
  <si>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</si>
  <si>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</si>
  <si>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</si>
  <si>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</si>
  <si>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</si>
  <si>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</si>
  <si>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</si>
  <si>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</si>
  <si>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</si>
  <si>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</si>
  <si>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</si>
  <si>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</si>
  <si>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</si>
  <si>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</si>
  <si>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</si>
  <si>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</si>
  <si>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</si>
  <si>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</si>
  <si>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</si>
  <si>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</si>
  <si>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</si>
  <si>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</si>
  <si>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</si>
  <si>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</si>
  <si>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</si>
  <si>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</si>
  <si>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</si>
  <si>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</si>
  <si>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</si>
  <si>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</si>
  <si>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</si>
  <si>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</si>
  <si>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</si>
  <si>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</si>
  <si>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</si>
  <si>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</si>
  <si>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</si>
  <si>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</si>
  <si>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</si>
  <si>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</si>
  <si>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</si>
  <si>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</si>
  <si>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</si>
  <si>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</si>
  <si>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</si>
  <si>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</si>
  <si>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</si>
  <si>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</si>
  <si>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</si>
  <si>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</si>
  <si>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</si>
  <si>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</si>
  <si>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</si>
  <si>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</si>
  <si>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</si>
  <si>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</si>
  <si>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</si>
  <si>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</si>
  <si>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</si>
  <si>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</si>
  <si>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</si>
  <si>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</si>
  <si>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</si>
  <si>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</si>
  <si>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</si>
  <si>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</si>
  <si>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</si>
  <si>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</si>
  <si>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</si>
  <si>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</si>
  <si>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</si>
  <si>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</si>
  <si>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</si>
  <si>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</si>
  <si>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</si>
  <si>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</si>
  <si>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</si>
  <si>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</si>
  <si>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</si>
  <si>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</si>
  <si>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</si>
  <si>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</si>
  <si>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</si>
  <si>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</si>
  <si>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</si>
  <si>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</si>
  <si>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</si>
  <si>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</si>
  <si>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</si>
  <si>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</si>
  <si>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</si>
  <si>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</si>
  <si>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</si>
  <si>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</si>
  <si>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</si>
  <si>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</si>
  <si>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</si>
  <si>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</si>
  <si>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</si>
  <si>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</si>
  <si>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</si>
  <si>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</si>
  <si>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</si>
  <si>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</si>
  <si>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</si>
  <si>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</si>
  <si>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</si>
  <si>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</si>
  <si>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</si>
  <si>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</si>
  <si>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</si>
  <si>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</si>
  <si>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</si>
  <si>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</si>
  <si>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</si>
  <si>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</si>
  <si>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</si>
  <si>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</si>
  <si>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</si>
  <si>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</si>
  <si>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</si>
  <si>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</si>
  <si>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</si>
  <si>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</si>
  <si>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</si>
  <si>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</si>
  <si>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</si>
  <si>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</si>
  <si>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</si>
  <si>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</si>
  <si>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</si>
  <si>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</si>
  <si>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</si>
  <si>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</si>
  <si>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</si>
  <si>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</si>
  <si>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</si>
  <si>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</si>
  <si>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</si>
  <si>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</si>
  <si>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</si>
  <si>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</si>
  <si>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</si>
  <si>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</si>
  <si>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</si>
  <si>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</si>
  <si>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</si>
  <si>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</si>
  <si>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</si>
  <si>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</si>
  <si>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</si>
  <si>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</si>
  <si>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</si>
  <si>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</si>
  <si>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</si>
  <si>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</si>
  <si>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</si>
  <si>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</si>
  <si>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</si>
  <si>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</si>
  <si>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</si>
  <si>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</si>
  <si>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</si>
  <si>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</si>
  <si>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</si>
  <si>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</si>
  <si>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</si>
  <si>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</si>
  <si>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</si>
  <si>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</si>
  <si>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</si>
  <si>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</si>
  <si>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</si>
  <si>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</si>
  <si>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</si>
  <si>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</si>
  <si>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</si>
  <si>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</si>
  <si>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</si>
  <si>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</si>
  <si>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</si>
  <si>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</si>
  <si>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</si>
  <si>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</si>
  <si>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</si>
  <si>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</si>
  <si>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</si>
  <si>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</si>
  <si>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</si>
  <si>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</si>
  <si>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</si>
  <si>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</si>
  <si>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</si>
  <si>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</si>
  <si>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</si>
  <si>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</si>
  <si>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</si>
  <si>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</si>
  <si>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</si>
  <si>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</si>
  <si>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</si>
  <si>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</si>
  <si>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</si>
  <si>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</si>
  <si>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</si>
  <si>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</si>
  <si>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</si>
  <si>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</si>
  <si>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</si>
  <si>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</si>
  <si>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</si>
  <si>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</si>
  <si>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</si>
  <si>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</si>
  <si>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</si>
  <si>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</si>
  <si>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</si>
  <si>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</si>
  <si>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</si>
  <si>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</si>
  <si>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</si>
  <si>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</si>
  <si>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</si>
  <si>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</si>
  <si>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</si>
  <si>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</si>
  <si>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</si>
  <si>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</si>
  <si>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</si>
  <si>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</si>
  <si>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</si>
  <si>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</si>
  <si>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</si>
  <si>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</si>
  <si>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</si>
  <si>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</si>
  <si>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</si>
  <si>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</si>
  <si>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</si>
  <si>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</si>
  <si>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</si>
  <si>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</si>
  <si>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</si>
  <si>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</si>
  <si>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</si>
  <si>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</si>
  <si>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</si>
  <si>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</si>
  <si>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</si>
  <si>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</si>
  <si>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</si>
  <si>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</si>
  <si>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</si>
  <si>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</si>
  <si>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</si>
  <si>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</si>
  <si>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</si>
  <si>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</si>
  <si>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</si>
  <si>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</si>
  <si>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</si>
  <si>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</si>
  <si>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</si>
  <si>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</si>
  <si>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</si>
  <si>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</si>
  <si>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</si>
  <si>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</si>
  <si>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</si>
  <si>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</si>
  <si>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</si>
  <si>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</si>
  <si>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</si>
  <si>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</si>
  <si>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</si>
  <si>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</si>
  <si>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</si>
  <si>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</si>
  <si>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</si>
  <si>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</si>
  <si>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</si>
  <si>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</si>
  <si>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</si>
  <si>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</si>
  <si>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</si>
  <si>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</si>
  <si>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</si>
  <si>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</si>
  <si>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</si>
  <si>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</si>
  <si>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</si>
  <si>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</si>
  <si>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</si>
  <si>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</si>
  <si>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</si>
  <si>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</si>
  <si>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</si>
  <si>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</si>
  <si>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</si>
  <si>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</si>
  <si>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</si>
  <si>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</si>
  <si>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</si>
  <si>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</si>
  <si>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</si>
  <si>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</si>
  <si>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</si>
  <si>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</si>
  <si>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</si>
  <si>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</si>
  <si>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</si>
  <si>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</si>
  <si>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</si>
  <si>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</si>
  <si>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</si>
  <si>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</si>
  <si>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</si>
  <si>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</si>
  <si>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</si>
  <si>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</si>
  <si>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</si>
  <si>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</si>
  <si>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</si>
  <si>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</si>
  <si>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</si>
  <si>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</si>
  <si>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</si>
  <si>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</si>
  <si>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</si>
  <si>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</si>
  <si>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</si>
  <si>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</si>
  <si>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</si>
  <si>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</si>
  <si>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</si>
  <si>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</si>
  <si>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</si>
  <si>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</si>
  <si>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</si>
  <si>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</si>
  <si>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</si>
  <si>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</si>
  <si>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</si>
  <si>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</si>
  <si>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</si>
  <si>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</si>
  <si>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</si>
  <si>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</si>
  <si>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</si>
  <si>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</si>
  <si>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</si>
  <si>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</si>
  <si>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</si>
  <si>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</si>
  <si>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</si>
  <si>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</si>
  <si>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</si>
  <si>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</si>
  <si>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</si>
  <si>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</si>
  <si>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</si>
  <si>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</si>
  <si>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</si>
  <si>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</si>
  <si>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</si>
  <si>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</si>
  <si>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</si>
  <si>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</si>
  <si>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</si>
  <si>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</si>
  <si>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</si>
  <si>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</si>
  <si>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</si>
  <si>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</si>
  <si>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</si>
  <si>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</si>
  <si>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</si>
  <si>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</si>
  <si>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</si>
  <si>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</si>
  <si>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</si>
  <si>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</si>
  <si>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</si>
  <si>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</si>
  <si>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</si>
  <si>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</si>
  <si>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</si>
  <si>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</si>
  <si>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</si>
  <si>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</si>
  <si>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</si>
  <si>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</si>
  <si>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</si>
  <si>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</si>
  <si>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</si>
  <si>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</si>
  <si>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</si>
  <si>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</si>
  <si>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</si>
  <si>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</si>
  <si>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</si>
  <si>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</si>
  <si>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</si>
  <si>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</si>
  <si>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</si>
  <si>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</si>
  <si>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</si>
  <si>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</si>
  <si>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</si>
  <si>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</si>
  <si>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</si>
  <si>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</si>
  <si>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</si>
  <si>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</si>
  <si>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</si>
  <si>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</si>
  <si>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</si>
  <si>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</si>
  <si>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</si>
  <si>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</si>
  <si>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</si>
  <si>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</si>
  <si>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</si>
  <si>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</si>
  <si>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</si>
  <si>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</si>
  <si>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</si>
  <si>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</si>
  <si>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</si>
  <si>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</si>
  <si>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</si>
  <si>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</si>
  <si>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</si>
  <si>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</si>
  <si>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</si>
  <si>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</si>
  <si>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</si>
  <si>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</si>
  <si>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</si>
  <si>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</si>
  <si>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</si>
  <si>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</si>
  <si>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</si>
  <si>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</si>
  <si>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</si>
  <si>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</si>
  <si>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</si>
  <si>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</si>
  <si>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</si>
  <si>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</si>
  <si>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</si>
  <si>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</si>
  <si>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</si>
  <si>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</si>
  <si>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</si>
  <si>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</si>
  <si>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</si>
  <si>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</si>
  <si>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</si>
  <si>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</si>
  <si>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</si>
  <si>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</si>
  <si>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</si>
  <si>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</si>
  <si>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</si>
  <si>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</si>
  <si>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</si>
  <si>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</si>
  <si>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</si>
  <si>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</si>
  <si>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</si>
  <si>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</si>
  <si>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</si>
  <si>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</si>
  <si>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</si>
  <si>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</si>
  <si>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</si>
  <si>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</si>
  <si>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</si>
  <si>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</si>
  <si>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</si>
  <si>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</si>
  <si>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</si>
  <si>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</si>
  <si>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</si>
  <si>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</si>
  <si>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</si>
  <si>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</si>
  <si>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</si>
  <si>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</si>
  <si>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</si>
  <si>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</si>
  <si>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</si>
  <si>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</si>
  <si>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</si>
  <si>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</si>
  <si>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</si>
  <si>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</si>
  <si>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</si>
  <si>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</si>
  <si>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</si>
  <si>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</si>
  <si>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</si>
  <si>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</si>
  <si>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</si>
  <si>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</si>
  <si>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</si>
  <si>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</si>
  <si>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</si>
  <si>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</si>
  <si>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</si>
  <si>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</si>
  <si>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</si>
  <si>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</si>
  <si>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</si>
  <si>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</si>
  <si>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</si>
  <si>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</si>
  <si>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</si>
  <si>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</si>
  <si>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</si>
  <si>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</si>
  <si>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</si>
  <si>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</si>
  <si>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</si>
  <si>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</si>
  <si>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</si>
  <si>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</si>
  <si>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</si>
  <si>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</si>
  <si>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</si>
  <si>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</si>
  <si>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</si>
  <si>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</si>
  <si>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</si>
  <si>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</si>
  <si>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</si>
  <si>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</si>
  <si>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</si>
  <si>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</si>
  <si>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</si>
  <si>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</si>
  <si>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</si>
  <si>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</si>
  <si>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</si>
  <si>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</si>
  <si>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</si>
  <si>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</si>
  <si>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</si>
  <si>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</si>
  <si>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</si>
  <si>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</si>
  <si>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</si>
  <si>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</si>
  <si>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</si>
  <si>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</si>
  <si>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</si>
  <si>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</si>
  <si>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</si>
  <si>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</si>
  <si>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</si>
  <si>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</si>
  <si>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</si>
  <si>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</si>
  <si>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</si>
  <si>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</si>
  <si>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</si>
  <si>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</si>
  <si>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</si>
  <si>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</si>
  <si>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</si>
  <si>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</si>
  <si>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</si>
  <si>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</si>
  <si>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</si>
  <si>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</si>
  <si>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</si>
  <si>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</si>
  <si>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</si>
  <si>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</si>
  <si>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</si>
  <si>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</si>
  <si>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</si>
  <si>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</si>
  <si>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</si>
  <si>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</si>
  <si>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</si>
  <si>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</si>
  <si>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</si>
  <si>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</si>
  <si>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</si>
  <si>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</si>
  <si>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</si>
  <si>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</si>
  <si>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</si>
  <si>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</si>
  <si>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</si>
  <si>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</si>
  <si>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</si>
  <si>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</si>
  <si>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</si>
  <si>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</si>
  <si>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</si>
  <si>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</si>
  <si>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</si>
  <si>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</si>
  <si>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</si>
  <si>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</si>
  <si>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</si>
  <si>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</si>
  <si>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</si>
  <si>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</si>
  <si>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</si>
  <si>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</si>
  <si>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</si>
  <si>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</si>
  <si>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</si>
  <si>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</si>
  <si>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</si>
  <si>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</si>
  <si>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</si>
  <si>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</si>
  <si>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</si>
  <si>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</si>
  <si>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</si>
  <si>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</si>
  <si>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</si>
  <si>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</si>
  <si>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</si>
  <si>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</si>
  <si>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</si>
  <si>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</si>
  <si>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</si>
  <si>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</si>
  <si>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</si>
  <si>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</si>
  <si>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</si>
  <si>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</si>
  <si>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</si>
  <si>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</si>
  <si>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</si>
  <si>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</si>
  <si>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</si>
  <si>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</si>
  <si>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</si>
  <si>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</si>
  <si>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</si>
  <si>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</si>
  <si>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</si>
  <si>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</si>
  <si>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</si>
  <si>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</si>
  <si>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</si>
  <si>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</si>
  <si>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</si>
  <si>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</si>
  <si>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</si>
  <si>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</si>
  <si>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</si>
  <si>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</si>
  <si>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</si>
  <si>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</si>
  <si>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</si>
  <si>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</si>
  <si>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</si>
  <si>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</si>
  <si>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</si>
  <si>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</si>
  <si>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</si>
  <si>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</si>
  <si>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</si>
  <si>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</si>
  <si>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</si>
  <si>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</si>
  <si>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</si>
  <si>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</si>
  <si>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</si>
  <si>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</si>
  <si>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</si>
  <si>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</si>
  <si>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</si>
  <si>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</si>
  <si>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</si>
  <si>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</si>
  <si>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</si>
  <si>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</si>
  <si>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</si>
  <si>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</si>
  <si>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</si>
  <si>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</si>
  <si>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</si>
  <si>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</si>
  <si>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</si>
  <si>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</si>
  <si>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</si>
  <si>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</si>
  <si>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</si>
  <si>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</si>
  <si>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</si>
  <si>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</si>
  <si>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</si>
  <si>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</si>
  <si>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</si>
  <si>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</si>
  <si>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</si>
  <si>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</si>
  <si>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</si>
  <si>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</si>
  <si>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</si>
  <si>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</si>
  <si>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</si>
  <si>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</si>
  <si>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</si>
  <si>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</si>
  <si>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</si>
  <si>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</si>
  <si>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</si>
  <si>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</si>
  <si>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</si>
  <si>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</si>
  <si>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</si>
  <si>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</si>
  <si>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</si>
  <si>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</si>
  <si>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</si>
  <si>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</si>
  <si>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</si>
  <si>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</si>
  <si>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</si>
  <si>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</si>
  <si>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</si>
  <si>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</si>
  <si>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</si>
  <si>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</si>
  <si>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</si>
  <si>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</si>
  <si>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</si>
  <si>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</si>
  <si>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</si>
  <si>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</si>
  <si>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</si>
  <si>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</si>
  <si>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</si>
  <si>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</si>
  <si>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</si>
  <si>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</si>
  <si>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</si>
  <si>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</si>
  <si>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</si>
  <si>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</si>
  <si>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</si>
  <si>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</si>
  <si>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</si>
  <si>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</si>
  <si>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</si>
  <si>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</si>
  <si>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</si>
  <si>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</si>
  <si>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</si>
  <si>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</si>
  <si>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</si>
  <si>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</si>
  <si>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</si>
  <si>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</si>
  <si>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</si>
  <si>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</si>
  <si>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</si>
  <si>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</si>
  <si>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</si>
  <si>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</si>
  <si>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</si>
  <si>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</si>
  <si>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</si>
  <si>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</si>
  <si>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</si>
  <si>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</si>
  <si>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</si>
  <si>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</si>
  <si>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</si>
  <si>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</si>
  <si>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</si>
  <si>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</si>
  <si>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</si>
  <si>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</si>
  <si>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</si>
  <si>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</si>
  <si>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</si>
  <si>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</si>
  <si>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</si>
  <si>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</si>
  <si>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</si>
  <si>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</si>
  <si>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</si>
  <si>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</si>
  <si>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</si>
  <si>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</si>
  <si>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</si>
  <si>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</si>
  <si>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</si>
  <si>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</si>
  <si>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</si>
  <si>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</si>
  <si>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</si>
  <si>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</si>
  <si>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</si>
  <si>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</si>
  <si>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</si>
  <si>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</si>
  <si>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</si>
  <si>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</si>
  <si>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</si>
  <si>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</si>
  <si>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</si>
  <si>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</si>
  <si>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</si>
  <si>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</si>
  <si>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</si>
  <si>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</si>
  <si>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</si>
  <si>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</si>
  <si>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</si>
  <si>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</si>
  <si>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</si>
  <si>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</si>
  <si>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</si>
  <si>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</si>
  <si>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</si>
  <si>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</si>
  <si>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</si>
  <si>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</si>
  <si>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</si>
  <si>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</si>
  <si>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</si>
  <si>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</si>
  <si>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</si>
  <si>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</si>
  <si>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</si>
  <si>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</si>
  <si>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</si>
  <si>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</si>
  <si>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</si>
  <si>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</si>
  <si>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</si>
  <si>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</si>
  <si>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</si>
  <si>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</si>
  <si>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</si>
  <si>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</si>
  <si>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</si>
  <si>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</si>
  <si>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</si>
  <si>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</si>
  <si>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</si>
  <si>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</si>
  <si>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</si>
  <si>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</si>
  <si>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</si>
  <si>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</si>
  <si>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</si>
  <si>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</si>
  <si>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</si>
  <si>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</si>
  <si>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</si>
  <si>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</si>
  <si>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</si>
  <si>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</si>
  <si>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</si>
  <si>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</si>
  <si>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</si>
  <si>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</si>
  <si>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</si>
  <si>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</si>
  <si>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</si>
  <si>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</si>
  <si>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</si>
  <si>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</si>
  <si>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</si>
  <si>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</si>
  <si>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</si>
  <si>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</si>
  <si>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</si>
  <si>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</si>
  <si>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</si>
  <si>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</si>
  <si>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</si>
  <si>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</si>
  <si>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</si>
  <si>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</si>
  <si>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</si>
  <si>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</si>
  <si>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</si>
  <si>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</si>
  <si>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</si>
  <si>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</si>
  <si>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</si>
  <si>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</si>
  <si>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</si>
  <si>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</si>
  <si>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</si>
  <si>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</si>
  <si>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</si>
  <si>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</si>
  <si>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</si>
  <si>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</si>
  <si>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</si>
  <si>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</si>
  <si>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</si>
  <si>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</si>
  <si>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</si>
  <si>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</si>
  <si>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</si>
  <si>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</si>
  <si>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</si>
  <si>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</si>
  <si>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</si>
  <si>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</si>
  <si>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</si>
  <si>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</si>
  <si>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</si>
  <si>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</si>
  <si>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</si>
  <si>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</si>
  <si>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</si>
  <si>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</si>
  <si>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</si>
  <si>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</si>
  <si>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</si>
  <si>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</si>
  <si>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</si>
  <si>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</si>
  <si>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</si>
  <si>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</si>
  <si>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</si>
  <si>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</si>
  <si>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</si>
  <si>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</si>
  <si>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</si>
  <si>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</si>
  <si>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</si>
  <si>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</si>
  <si>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</si>
  <si>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</si>
  <si>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</si>
  <si>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</si>
  <si>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</si>
  <si>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</si>
  <si>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</si>
  <si>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</si>
  <si>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</si>
  <si>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</si>
  <si>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</si>
  <si>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</si>
  <si>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</si>
  <si>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</si>
  <si>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</si>
  <si>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</si>
  <si>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</si>
  <si>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</si>
  <si>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</si>
  <si>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</si>
  <si>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</si>
  <si>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</si>
  <si>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</si>
  <si>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</si>
  <si>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</si>
  <si>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</si>
  <si>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</si>
  <si>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</si>
  <si>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</si>
  <si>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</si>
  <si>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</si>
  <si>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</si>
  <si>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</si>
  <si>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</si>
  <si>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</si>
  <si>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</si>
  <si>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</si>
  <si>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</si>
  <si>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</si>
  <si>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</si>
  <si>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</si>
  <si>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</si>
  <si>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</si>
  <si>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</si>
  <si>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</si>
  <si>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</si>
  <si>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</si>
  <si>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</si>
  <si>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</si>
  <si>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</si>
  <si>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</si>
  <si>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</si>
  <si>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</si>
  <si>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</si>
  <si>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</si>
  <si>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</si>
  <si>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</si>
  <si>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</si>
  <si>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</si>
  <si>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</si>
  <si>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</si>
  <si>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</si>
  <si>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</si>
  <si>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</si>
  <si>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</si>
  <si>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</si>
  <si>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</si>
  <si>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</si>
  <si>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</si>
  <si>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</si>
  <si>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</si>
  <si>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</si>
  <si>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</si>
  <si>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</si>
  <si>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</si>
  <si>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</si>
  <si>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</si>
  <si>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</si>
  <si>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</si>
  <si>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</si>
  <si>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</si>
  <si>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</si>
  <si>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</si>
  <si>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</si>
  <si>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</si>
  <si>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</si>
  <si>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</si>
  <si>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</si>
  <si>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</si>
  <si>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</si>
  <si>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</si>
  <si>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</si>
  <si>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</si>
  <si>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</si>
  <si>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</si>
  <si>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</si>
  <si>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</si>
  <si>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</si>
  <si>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</si>
  <si>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</si>
  <si>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</si>
  <si>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</si>
  <si>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</si>
  <si>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</si>
  <si>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</si>
  <si>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</si>
  <si>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</si>
  <si>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</si>
  <si>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</si>
  <si>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</si>
  <si>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</si>
  <si>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</si>
  <si>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</si>
  <si>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</si>
  <si>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</si>
  <si>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</si>
  <si>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</si>
  <si>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</si>
  <si>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</si>
  <si>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</si>
  <si>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</si>
  <si>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</si>
  <si>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</si>
  <si>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</si>
  <si>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</si>
  <si>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</si>
  <si>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</si>
  <si>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</si>
  <si>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</si>
  <si>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</si>
  <si>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</si>
  <si>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</si>
  <si>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</si>
  <si>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</si>
  <si>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</si>
  <si>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</si>
  <si>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</si>
  <si>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</si>
  <si>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</si>
  <si>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</si>
  <si>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</si>
  <si>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</si>
  <si>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</si>
  <si>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</si>
  <si>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</si>
  <si>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</si>
  <si>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</si>
  <si>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</si>
  <si>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</si>
  <si>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</si>
  <si>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</si>
  <si>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</si>
  <si>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</si>
  <si>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</si>
  <si>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</si>
  <si>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</si>
  <si>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</si>
  <si>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</si>
  <si>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</si>
  <si>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</si>
  <si>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</si>
  <si>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</si>
  <si>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</si>
  <si>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</si>
  <si>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</si>
  <si>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</si>
  <si>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</si>
  <si>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</si>
  <si>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</si>
  <si>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</si>
  <si>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</si>
  <si>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</si>
  <si>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</si>
  <si>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</si>
  <si>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</si>
  <si>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</si>
  <si>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</si>
  <si>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</si>
  <si>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</si>
  <si>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</si>
  <si>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</si>
  <si>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</si>
  <si>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</si>
  <si>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</si>
  <si>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</si>
  <si>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</si>
  <si>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</si>
  <si>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</si>
  <si>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</si>
  <si>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</si>
  <si>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</si>
  <si>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</si>
  <si>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</si>
  <si>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</si>
  <si>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</si>
  <si>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</si>
  <si>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</si>
  <si>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</si>
  <si>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</si>
  <si>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</si>
  <si>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</si>
  <si>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</si>
  <si>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</si>
  <si>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</si>
  <si>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</si>
  <si>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</si>
  <si>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</si>
  <si>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</si>
  <si>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</si>
  <si>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</si>
  <si>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</si>
  <si>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</si>
  <si>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</si>
  <si>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</si>
  <si>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</si>
  <si>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</si>
  <si>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</si>
  <si>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</si>
  <si>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</si>
  <si>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</si>
  <si>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</si>
  <si>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</si>
  <si>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</si>
  <si>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</si>
  <si>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</si>
  <si>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</si>
  <si>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</si>
  <si>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</si>
  <si>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</si>
  <si>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</si>
  <si>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</si>
  <si>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</si>
  <si>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</si>
  <si>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</si>
  <si>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</si>
  <si>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</si>
  <si>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</si>
  <si>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</si>
  <si>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</si>
  <si>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</si>
  <si>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</si>
  <si>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</si>
  <si>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</si>
  <si>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</si>
  <si>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</si>
  <si>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</si>
  <si>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</si>
  <si>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</si>
  <si>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</si>
  <si>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</si>
  <si>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</si>
  <si>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</si>
  <si>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</si>
  <si>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</si>
  <si>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</si>
  <si>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</si>
  <si>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</si>
  <si>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</si>
  <si>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</si>
  <si>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</si>
  <si>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</si>
  <si>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</si>
  <si>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</si>
  <si>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</si>
  <si>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</si>
  <si>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</si>
  <si>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</si>
  <si>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</si>
  <si>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</si>
  <si>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</si>
  <si>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</si>
  <si>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</si>
  <si>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</si>
  <si>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</si>
  <si>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</si>
  <si>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</si>
  <si>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</si>
  <si>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</si>
  <si>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</si>
  <si>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</si>
  <si>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</si>
  <si>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</si>
  <si>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</si>
  <si>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</si>
  <si>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</si>
  <si>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</si>
  <si>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</si>
  <si>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</si>
  <si>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</si>
  <si>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</si>
  <si>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</si>
  <si>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</si>
  <si>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</si>
  <si>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</si>
  <si>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</si>
  <si>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</si>
  <si>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</si>
  <si>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</si>
  <si>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</si>
  <si>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</si>
  <si>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</si>
  <si>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</si>
  <si>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</si>
  <si>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</si>
  <si>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</si>
  <si>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</si>
  <si>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</si>
  <si>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</si>
  <si>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</si>
  <si>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</si>
  <si>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</si>
  <si>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</si>
  <si>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</si>
  <si>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</si>
  <si>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</si>
  <si>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</si>
  <si>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</si>
  <si>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</si>
  <si>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</si>
  <si>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</si>
  <si>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</si>
  <si>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</si>
  <si>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</si>
  <si>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</si>
  <si>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</si>
  <si>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</si>
  <si>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</si>
  <si>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</si>
  <si>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</si>
  <si>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</si>
  <si>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</si>
  <si>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</si>
  <si>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</si>
  <si>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</si>
  <si>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</si>
  <si>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</si>
  <si>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</si>
  <si>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</si>
  <si>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</si>
  <si>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</si>
  <si>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</si>
  <si>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</si>
  <si>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</si>
  <si>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</si>
  <si>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</si>
  <si>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</si>
  <si>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</si>
  <si>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</si>
  <si>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</si>
  <si>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</si>
  <si>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</si>
  <si>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</si>
  <si>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</si>
  <si>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</si>
  <si>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</si>
  <si>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</si>
  <si>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</si>
  <si>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</si>
  <si>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</si>
  <si>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</si>
  <si>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</si>
  <si>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</si>
  <si>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</si>
  <si>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</si>
  <si>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</si>
  <si>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</si>
  <si>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</si>
  <si>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</si>
  <si>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</si>
  <si>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</si>
  <si>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</si>
  <si>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</si>
  <si>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</si>
  <si>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</si>
  <si>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</si>
  <si>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</si>
  <si>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</si>
  <si>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</si>
  <si>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</si>
  <si>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</si>
  <si>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</si>
  <si>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</si>
  <si>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</si>
  <si>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</si>
  <si>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</si>
  <si>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</si>
  <si>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</si>
  <si>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</si>
  <si>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</si>
  <si>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</si>
  <si>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</si>
  <si>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</si>
  <si>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</si>
  <si>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</si>
  <si>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</si>
  <si>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</si>
  <si>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</si>
  <si>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</si>
  <si>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</si>
  <si>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</si>
  <si>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</si>
  <si>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</si>
  <si>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</si>
  <si>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</si>
  <si>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</si>
  <si>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</si>
  <si>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</si>
  <si>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</si>
  <si>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</si>
  <si>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</si>
  <si>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</si>
  <si>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</si>
  <si>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</si>
  <si>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</si>
  <si>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</si>
  <si>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</si>
  <si>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</si>
  <si>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</si>
  <si>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</si>
  <si>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</si>
  <si>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</si>
  <si>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</si>
  <si>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</si>
  <si>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</si>
  <si>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</si>
  <si>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</si>
  <si>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</si>
  <si>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</si>
  <si>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</si>
  <si>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</si>
  <si>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</si>
  <si>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</si>
  <si>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</si>
  <si>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</si>
  <si>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</si>
  <si>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</si>
  <si>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</si>
  <si>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</si>
  <si>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</si>
  <si>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</si>
  <si>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</si>
  <si>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</si>
  <si>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</si>
  <si>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</si>
  <si>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</si>
  <si>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</si>
  <si>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</si>
  <si>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</si>
  <si>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</si>
  <si>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</si>
  <si>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</si>
  <si>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</si>
  <si>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</si>
  <si>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</si>
  <si>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</si>
  <si>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</si>
  <si>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</si>
  <si>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</si>
  <si>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</si>
  <si>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</si>
  <si>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</si>
  <si>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</si>
  <si>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</si>
  <si>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</si>
  <si>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</si>
  <si>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</si>
  <si>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</si>
  <si>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</si>
  <si>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</si>
  <si>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</si>
  <si>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</si>
  <si>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</si>
  <si>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</si>
  <si>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</si>
  <si>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</si>
  <si>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</si>
  <si>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</si>
  <si>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</si>
  <si>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</si>
  <si>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</si>
  <si>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</si>
  <si>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</si>
  <si>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</si>
  <si>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</si>
  <si>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</si>
  <si>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</si>
  <si>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</si>
  <si>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</si>
  <si>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</si>
  <si>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</si>
  <si>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</si>
  <si>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</si>
  <si>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</si>
  <si>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</si>
  <si>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</si>
  <si>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</si>
  <si>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</si>
  <si>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</si>
  <si>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</si>
  <si>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</si>
  <si>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</si>
  <si>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</si>
  <si>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</si>
  <si>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</si>
  <si>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</si>
  <si>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</si>
  <si>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</si>
  <si>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</si>
  <si>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</si>
  <si>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</si>
  <si>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</si>
  <si>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</si>
  <si>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</si>
  <si>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</si>
  <si>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</si>
  <si>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</si>
  <si>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</si>
  <si>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</si>
  <si>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</si>
  <si>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</si>
  <si>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</si>
  <si>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</si>
  <si>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</si>
  <si>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</si>
  <si>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</si>
  <si>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</si>
  <si>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</si>
  <si>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</si>
  <si>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</si>
  <si>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</si>
  <si>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</si>
  <si>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</si>
  <si>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</si>
  <si>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</si>
  <si>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</si>
  <si>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</si>
  <si>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</si>
  <si>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</si>
  <si>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</si>
  <si>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</si>
  <si>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</si>
  <si>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</si>
  <si>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</si>
  <si>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</si>
  <si>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</si>
  <si>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</si>
  <si>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</si>
  <si>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</si>
  <si>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</si>
  <si>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</si>
  <si>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</si>
  <si>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</si>
  <si>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</si>
  <si>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</si>
  <si>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</si>
  <si>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</si>
  <si>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</si>
  <si>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</si>
  <si>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</si>
  <si>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</si>
  <si>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</si>
  <si>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</si>
  <si>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</si>
  <si>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</si>
  <si>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</si>
  <si>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</si>
  <si>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</si>
  <si>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</si>
  <si>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</si>
  <si>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</si>
  <si>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</si>
  <si>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</si>
  <si>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</si>
  <si>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</si>
  <si>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</si>
  <si>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</si>
  <si>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</si>
  <si>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</si>
  <si>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</si>
  <si>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</si>
  <si>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</si>
  <si>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</si>
  <si>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</si>
  <si>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</si>
  <si>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</si>
  <si>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</si>
  <si>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</si>
  <si>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</si>
  <si>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</si>
  <si>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</si>
  <si>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</si>
  <si>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</si>
  <si>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</si>
  <si>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</si>
  <si>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</si>
  <si>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</si>
  <si>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</si>
  <si>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</si>
  <si>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</si>
  <si>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</si>
  <si>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</si>
  <si>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</si>
  <si>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</si>
  <si>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</si>
  <si>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</si>
  <si>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</si>
  <si>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</si>
  <si>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</si>
  <si>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</si>
  <si>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</si>
  <si>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</si>
  <si>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</si>
  <si>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</si>
  <si>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</si>
  <si>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</si>
  <si>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</si>
  <si>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</si>
  <si>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</si>
  <si>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</si>
  <si>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</si>
  <si>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</si>
  <si>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</si>
  <si>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</si>
  <si>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</si>
  <si>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</si>
  <si>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</si>
  <si>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</si>
  <si>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</si>
  <si>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</si>
  <si>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</si>
  <si>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</si>
  <si>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</si>
  <si>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</si>
  <si>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</si>
  <si>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</si>
  <si>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</si>
  <si>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</si>
  <si>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</si>
  <si>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</si>
  <si>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</si>
  <si>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</si>
  <si>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</si>
  <si>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</si>
  <si>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</si>
  <si>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</si>
  <si>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</si>
  <si>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</si>
  <si>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</si>
  <si>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</si>
  <si>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</si>
  <si>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</si>
  <si>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</si>
  <si>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</si>
  <si>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</si>
  <si>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</si>
  <si>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</si>
  <si>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</si>
  <si>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</si>
  <si>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</si>
  <si>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</si>
  <si>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</si>
  <si>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</si>
  <si>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</si>
  <si>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</si>
  <si>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</si>
  <si>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</si>
  <si>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</si>
  <si>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</si>
  <si>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</si>
  <si>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</si>
  <si>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</si>
  <si>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</si>
  <si>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</si>
  <si>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</si>
  <si>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</si>
  <si>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</si>
  <si>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</si>
  <si>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</si>
  <si>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</si>
  <si>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</si>
  <si>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</si>
  <si>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</si>
  <si>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</si>
  <si>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</si>
  <si>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</si>
  <si>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</si>
  <si>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</si>
  <si>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</si>
  <si>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</si>
  <si>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</si>
  <si>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</si>
  <si>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</si>
  <si>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</si>
  <si>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</si>
  <si>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</si>
  <si>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</si>
  <si>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</si>
  <si>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</si>
  <si>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</si>
  <si>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</si>
  <si>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</si>
  <si>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</si>
  <si>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</si>
  <si>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</si>
  <si>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</si>
  <si>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</si>
  <si>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</si>
  <si>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</si>
  <si>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</si>
  <si>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</si>
  <si>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</si>
  <si>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</si>
  <si>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</si>
  <si>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</si>
  <si>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</si>
  <si>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</si>
  <si>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</si>
  <si>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</si>
  <si>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</si>
  <si>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</si>
  <si>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</si>
  <si>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</si>
  <si>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</si>
  <si>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</si>
  <si>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</si>
  <si>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</si>
  <si>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</si>
  <si>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</si>
  <si>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</si>
  <si>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</si>
  <si>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</si>
  <si>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</si>
  <si>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</si>
  <si>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</si>
  <si>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</si>
  <si>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</si>
  <si>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</si>
  <si>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</si>
  <si>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</si>
  <si>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</si>
  <si>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</si>
  <si>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</si>
  <si>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</si>
  <si>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</si>
  <si>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</si>
  <si>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</si>
  <si>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</si>
  <si>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</si>
  <si>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</si>
  <si>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</si>
  <si>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</si>
  <si>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</si>
  <si>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</si>
  <si>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</si>
  <si>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</si>
  <si>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</si>
  <si>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</si>
  <si>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</si>
  <si>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</si>
  <si>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</si>
  <si>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</si>
  <si>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</si>
  <si>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</si>
  <si>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</si>
  <si>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</si>
  <si>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</si>
  <si>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</si>
  <si>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</si>
  <si>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</si>
  <si>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</si>
  <si>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</si>
  <si>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</si>
  <si>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</si>
  <si>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</si>
  <si>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</si>
  <si>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</si>
  <si>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</si>
  <si>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</si>
  <si>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</si>
  <si>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</si>
  <si>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</si>
  <si>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</si>
  <si>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</si>
  <si>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</si>
  <si>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</si>
  <si>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</si>
  <si>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</si>
  <si>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</si>
  <si>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</si>
  <si>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</si>
  <si>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</si>
  <si>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</si>
  <si>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</si>
  <si>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</si>
  <si>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</si>
  <si>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</si>
  <si>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</si>
  <si>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</si>
  <si>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</si>
  <si>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</si>
  <si>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</si>
  <si>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</si>
  <si>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</si>
  <si>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</si>
  <si>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</si>
  <si>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</si>
  <si>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</si>
  <si>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</si>
  <si>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</si>
  <si>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</si>
  <si>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</si>
  <si>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</si>
  <si>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</si>
  <si>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</si>
  <si>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</si>
  <si>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</si>
  <si>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</si>
  <si>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</si>
  <si>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</si>
  <si>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</si>
  <si>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</si>
  <si>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</si>
  <si>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</si>
  <si>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</si>
  <si>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</si>
  <si>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</si>
  <si>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</si>
  <si>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</si>
  <si>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</si>
  <si>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</si>
  <si>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</si>
  <si>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</si>
  <si>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</si>
  <si>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</si>
  <si>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</si>
  <si>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</si>
  <si>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</si>
  <si>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</si>
  <si>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</si>
  <si>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</si>
  <si>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</si>
  <si>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</si>
  <si>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</si>
  <si>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</si>
  <si>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</si>
  <si>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</si>
  <si>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</si>
  <si>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</si>
  <si>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</si>
  <si>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</si>
  <si>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</si>
  <si>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</si>
  <si>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</si>
  <si>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</si>
  <si>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</si>
  <si>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</si>
  <si>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</si>
  <si>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</si>
  <si>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</si>
  <si>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</si>
  <si>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</si>
  <si>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</si>
  <si>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</si>
  <si>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</si>
  <si>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</si>
  <si>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</si>
  <si>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</si>
  <si>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</si>
  <si>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</si>
  <si>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</si>
  <si>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</si>
  <si>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</si>
  <si>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</si>
  <si>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</si>
  <si>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</si>
  <si>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</si>
  <si>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</si>
  <si>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</si>
  <si>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</si>
  <si>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</si>
  <si>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</si>
  <si>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</si>
  <si>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</si>
  <si>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</si>
  <si>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</si>
  <si>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</si>
  <si>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</si>
  <si>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</si>
  <si>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</si>
  <si>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</si>
  <si>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</si>
  <si>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</si>
  <si>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</si>
  <si>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</si>
  <si>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</si>
  <si>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</si>
  <si>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</si>
  <si>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</si>
  <si>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</si>
  <si>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</si>
  <si>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</si>
  <si>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</si>
  <si>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</si>
  <si>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</si>
  <si>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</si>
  <si>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</si>
  <si>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</si>
  <si>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</si>
  <si>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</si>
  <si>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</si>
  <si>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</si>
  <si>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</si>
  <si>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</si>
  <si>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</si>
  <si>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</si>
  <si>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</si>
  <si>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</si>
  <si>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</si>
  <si>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</si>
  <si>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</si>
  <si>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</si>
  <si>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</si>
  <si>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</si>
  <si>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</si>
  <si>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</si>
  <si>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</si>
  <si>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</si>
  <si>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</si>
  <si>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</si>
  <si>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</si>
  <si>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</si>
  <si>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</si>
  <si>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</si>
  <si>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</si>
  <si>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</si>
  <si>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</si>
  <si>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</si>
  <si>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</si>
  <si>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</si>
  <si>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</si>
  <si>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</si>
  <si>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</si>
  <si>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</si>
  <si>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</si>
  <si>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</si>
  <si>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</si>
  <si>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</si>
  <si>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</si>
  <si>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</si>
  <si>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</si>
  <si>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</si>
  <si>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</si>
  <si>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</si>
  <si>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</si>
  <si>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</si>
  <si>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</si>
  <si>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</si>
  <si>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</si>
  <si>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</si>
  <si>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</si>
  <si>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</si>
  <si>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</si>
  <si>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</si>
  <si>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</si>
  <si>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</si>
  <si>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</si>
  <si>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</si>
  <si>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</si>
  <si>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</si>
  <si>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</si>
  <si>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</si>
  <si>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</si>
  <si>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</si>
  <si>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</si>
  <si>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</si>
  <si>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</si>
  <si>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</si>
  <si>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</si>
  <si>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</si>
  <si>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</si>
  <si>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</si>
  <si>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</si>
  <si>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</si>
  <si>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</si>
  <si>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</si>
  <si>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</si>
  <si>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</si>
  <si>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</si>
  <si>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</si>
  <si>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</si>
  <si>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</si>
  <si>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</si>
  <si>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</si>
  <si>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</si>
  <si>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</si>
  <si>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</si>
  <si>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</si>
  <si>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</si>
  <si>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</si>
  <si>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</si>
  <si>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</si>
  <si>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</si>
  <si>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</si>
  <si>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</si>
  <si>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</si>
  <si>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</si>
  <si>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</si>
  <si>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</si>
  <si>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</si>
  <si>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</si>
  <si>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</si>
  <si>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</si>
  <si>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</si>
  <si>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</si>
  <si>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</si>
  <si>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</si>
  <si>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</si>
  <si>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</si>
  <si>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</si>
  <si>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</si>
  <si>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</si>
  <si>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</si>
  <si>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</si>
  <si>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</si>
  <si>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</si>
  <si>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</si>
  <si>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</si>
  <si>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</si>
  <si>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</si>
  <si>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</si>
  <si>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</si>
  <si>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</si>
  <si>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</si>
  <si>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</si>
  <si>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</si>
  <si>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</si>
  <si>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</si>
  <si>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</si>
  <si>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</si>
  <si>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</si>
  <si>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</si>
  <si>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</si>
  <si>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</si>
  <si>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</si>
  <si>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</si>
  <si>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</si>
  <si>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</si>
  <si>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</si>
  <si>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</si>
  <si>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</si>
  <si>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</si>
  <si>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</si>
  <si>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</si>
  <si>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</si>
  <si>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</si>
  <si>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</si>
  <si>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</si>
  <si>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</si>
  <si>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</si>
  <si>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</si>
  <si>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</si>
  <si>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</si>
  <si>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</si>
  <si>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</si>
  <si>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</si>
  <si>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</si>
  <si>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</si>
  <si>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</si>
  <si>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</si>
  <si>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</si>
  <si>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</si>
  <si>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</si>
  <si>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</si>
  <si>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</si>
  <si>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</si>
  <si>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</si>
  <si>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</si>
  <si>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</si>
  <si>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</si>
  <si>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</si>
  <si>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</si>
  <si>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</si>
  <si>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</si>
  <si>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</si>
  <si>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</si>
  <si>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</si>
  <si>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</si>
  <si>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</si>
  <si>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</si>
  <si>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</si>
  <si>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</si>
  <si>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</si>
  <si>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</si>
  <si>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</si>
  <si>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</si>
  <si>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</si>
  <si>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</si>
  <si>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</si>
  <si>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</si>
  <si>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</si>
  <si>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</si>
  <si>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</si>
  <si>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</si>
  <si>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</si>
  <si>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</si>
  <si>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</si>
  <si>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</si>
  <si>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</si>
  <si>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</si>
  <si>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</si>
  <si>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</si>
  <si>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</si>
  <si>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</si>
  <si>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</si>
  <si>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</si>
  <si>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</si>
  <si>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</si>
  <si>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</si>
  <si>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</si>
  <si>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</si>
  <si>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</si>
  <si>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</si>
  <si>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</si>
  <si>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</si>
  <si>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</si>
  <si>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</si>
  <si>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</si>
  <si>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</si>
  <si>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</si>
  <si>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</si>
  <si>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</si>
  <si>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</si>
  <si>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</si>
  <si>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</si>
  <si>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</si>
  <si>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</si>
  <si>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</si>
  <si>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</si>
  <si>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</si>
  <si>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</si>
  <si>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</si>
  <si>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</si>
  <si>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</si>
  <si>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</si>
  <si>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</si>
  <si>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</si>
  <si>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</si>
  <si>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</si>
  <si>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</si>
  <si>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</si>
  <si>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</si>
  <si>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</si>
  <si>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</si>
  <si>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</si>
  <si>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</si>
  <si>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</si>
  <si>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</si>
  <si>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</si>
  <si>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</si>
  <si>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</si>
  <si>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</si>
  <si>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</si>
  <si>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</si>
  <si>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</si>
  <si>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</si>
  <si>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</si>
  <si>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</si>
  <si>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</si>
  <si>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</si>
  <si>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</si>
  <si>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</si>
  <si>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</si>
  <si>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</si>
  <si>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</si>
  <si>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</si>
  <si>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</si>
  <si>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</si>
  <si>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</si>
  <si>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</si>
  <si>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</si>
  <si>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</si>
  <si>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</si>
  <si>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</si>
  <si>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</si>
  <si>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</si>
  <si>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</si>
  <si>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</si>
  <si>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</si>
  <si>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</si>
  <si>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</si>
  <si>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</si>
  <si>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</si>
  <si>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</si>
  <si>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</si>
  <si>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</si>
  <si>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</si>
  <si>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</si>
  <si>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</si>
  <si>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</si>
  <si>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</si>
  <si>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</si>
  <si>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</si>
  <si>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</si>
  <si>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</si>
  <si>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</si>
  <si>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</si>
  <si>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</si>
  <si>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</si>
  <si>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</si>
  <si>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</si>
  <si>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</si>
  <si>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</si>
  <si>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</si>
  <si>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</si>
  <si>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</si>
  <si>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</si>
  <si>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</si>
  <si>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</si>
  <si>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</si>
  <si>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</si>
  <si>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</si>
  <si>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</si>
  <si>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</si>
  <si>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</si>
  <si>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</si>
  <si>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</si>
  <si>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</si>
  <si>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</si>
  <si>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</si>
  <si>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</si>
  <si>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</si>
  <si>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</si>
  <si>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</si>
  <si>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</si>
  <si>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</si>
  <si>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</si>
  <si>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</si>
  <si>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</si>
  <si>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</si>
  <si>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</si>
  <si>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</si>
  <si>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</si>
  <si>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</si>
  <si>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</si>
  <si>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</si>
  <si>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</si>
  <si>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</si>
  <si>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</si>
  <si>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</si>
  <si>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</si>
  <si>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</si>
  <si>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</si>
  <si>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</si>
  <si>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</si>
  <si>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</si>
  <si>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</si>
  <si>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</si>
  <si>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</si>
  <si>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</si>
  <si>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</si>
  <si>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</si>
  <si>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</si>
  <si>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</si>
  <si>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</si>
  <si>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</si>
  <si>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</si>
  <si>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</si>
  <si>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</si>
  <si>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</si>
  <si>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</si>
  <si>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</si>
  <si>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</si>
  <si>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</si>
  <si>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</si>
  <si>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</si>
  <si>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</si>
  <si>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</si>
  <si>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</si>
  <si>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</si>
  <si>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</si>
  <si>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</si>
  <si>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</si>
  <si>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</si>
  <si>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</si>
  <si>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</si>
  <si>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</si>
  <si>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</si>
  <si>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</si>
  <si>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</si>
  <si>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</si>
  <si>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</si>
  <si>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</si>
  <si>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</si>
  <si>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</si>
  <si>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</si>
  <si>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</si>
  <si>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</si>
  <si>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</si>
  <si>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</si>
  <si>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</si>
  <si>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</si>
  <si>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</si>
  <si>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</si>
  <si>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</si>
  <si>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</si>
  <si>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</si>
  <si>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</si>
  <si>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</si>
  <si>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</si>
  <si>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</si>
  <si>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</si>
  <si>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</si>
  <si>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</si>
  <si>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</si>
  <si>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</si>
  <si>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</si>
  <si>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</si>
  <si>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</si>
  <si>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</si>
  <si>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</si>
  <si>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</si>
  <si>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</si>
  <si>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</si>
  <si>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</si>
  <si>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</si>
  <si>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</si>
  <si>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</si>
  <si>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</si>
  <si>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</si>
  <si>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</si>
  <si>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</si>
  <si>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</si>
  <si>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</si>
  <si>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</si>
  <si>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</si>
  <si>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</si>
  <si>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</si>
  <si>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</si>
  <si>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</si>
  <si>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</si>
  <si>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</si>
  <si>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</si>
  <si>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</si>
  <si>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</si>
  <si>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</si>
  <si>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</si>
  <si>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</si>
  <si>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</si>
  <si>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</si>
  <si>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</si>
  <si>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</si>
  <si>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</si>
  <si>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</si>
  <si>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</si>
  <si>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</si>
  <si>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</si>
  <si>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</si>
  <si>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</si>
  <si>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</si>
  <si>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</si>
  <si>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</si>
  <si>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</si>
  <si>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</si>
  <si>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</si>
  <si>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</si>
  <si>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</si>
  <si>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</si>
  <si>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</si>
  <si>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</si>
  <si>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</si>
  <si>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</si>
  <si>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</si>
  <si>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</si>
  <si>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</si>
  <si>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</si>
  <si>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</si>
  <si>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</si>
  <si>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</si>
  <si>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</si>
  <si>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</si>
  <si>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</si>
  <si>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</si>
  <si>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</si>
  <si>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</si>
  <si>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</si>
  <si>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</si>
  <si>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</si>
  <si>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</si>
  <si>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</si>
  <si>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</si>
  <si>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</si>
  <si>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</si>
  <si>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</si>
  <si>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</si>
  <si>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</si>
  <si>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</si>
  <si>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</si>
  <si>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</si>
  <si>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</si>
  <si>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</si>
  <si>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</si>
  <si>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</si>
  <si>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</si>
  <si>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</si>
  <si>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</si>
  <si>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</si>
  <si>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</si>
  <si>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</si>
  <si>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</si>
  <si>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</si>
  <si>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</si>
  <si>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</si>
  <si>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</si>
  <si>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</si>
  <si>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</si>
  <si>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</si>
  <si>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</si>
  <si>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</si>
  <si>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</si>
  <si>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</si>
  <si>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</si>
  <si>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</si>
  <si>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</si>
  <si>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</si>
  <si>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</si>
  <si>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</si>
  <si>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</si>
  <si>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</si>
  <si>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</si>
  <si>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</si>
  <si>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</si>
  <si>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</si>
  <si>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</si>
  <si>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</si>
  <si>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</si>
  <si>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</si>
  <si>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</si>
  <si>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</si>
  <si>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</si>
  <si>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</si>
  <si>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</si>
  <si>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</si>
  <si>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</si>
  <si>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</si>
  <si>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</si>
  <si>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</si>
  <si>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</si>
  <si>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</si>
  <si>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</si>
  <si>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</si>
  <si>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</si>
  <si>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</si>
  <si>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</si>
  <si>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</si>
  <si>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</si>
  <si>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</si>
  <si>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</si>
  <si>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</si>
  <si>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</si>
  <si>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</si>
  <si>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</si>
  <si>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</si>
  <si>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</si>
  <si>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</si>
  <si>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</si>
  <si>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</si>
  <si>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</si>
  <si>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</si>
  <si>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</si>
  <si>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</si>
  <si>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</si>
  <si>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</si>
  <si>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</si>
  <si>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</si>
  <si>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</si>
  <si>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</si>
  <si>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</si>
  <si>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</si>
  <si>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</si>
  <si>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</si>
  <si>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</si>
  <si>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</si>
  <si>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</si>
  <si>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</si>
  <si>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</si>
  <si>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</si>
  <si>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</si>
  <si>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</si>
  <si>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</si>
  <si>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</si>
  <si>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</si>
  <si>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</si>
  <si>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</si>
  <si>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</si>
  <si>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</si>
  <si>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</si>
  <si>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</si>
  <si>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</si>
  <si>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</si>
  <si>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</si>
  <si>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</si>
  <si>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</si>
  <si>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</si>
  <si>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</si>
  <si>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</si>
  <si>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</si>
  <si>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</si>
  <si>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</si>
  <si>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</si>
  <si>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</si>
  <si>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</si>
  <si>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</si>
  <si>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</si>
  <si>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</si>
  <si>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</si>
  <si>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</si>
  <si>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</si>
  <si>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</si>
  <si>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</si>
  <si>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</si>
  <si>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</si>
  <si>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</si>
  <si>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</si>
  <si>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</si>
  <si>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</si>
  <si>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</si>
  <si>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</si>
  <si>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</si>
  <si>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</si>
  <si>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</si>
  <si>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</si>
  <si>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</si>
  <si>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</si>
  <si>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</si>
  <si>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</si>
  <si>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</si>
  <si>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</si>
  <si>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</si>
  <si>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</si>
  <si>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</si>
  <si>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</si>
  <si>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</si>
  <si>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</si>
  <si>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</si>
  <si>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</si>
  <si>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</si>
  <si>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</si>
  <si>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</si>
  <si>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</si>
  <si>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</si>
  <si>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</si>
  <si>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</si>
  <si>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</si>
  <si>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</si>
  <si>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</si>
  <si>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</si>
  <si>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</si>
  <si>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</si>
  <si>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</si>
  <si>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</si>
  <si>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</si>
  <si>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</si>
  <si>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</si>
  <si>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</si>
  <si>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</si>
  <si>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</si>
  <si>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</si>
  <si>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</si>
  <si>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</si>
  <si>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</si>
  <si>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</si>
  <si>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</si>
  <si>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</si>
  <si>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</si>
  <si>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</si>
  <si>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</si>
  <si>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</si>
  <si>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</si>
  <si>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</si>
  <si>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</si>
  <si>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</si>
  <si>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</si>
  <si>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</si>
  <si>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</si>
  <si>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</si>
  <si>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</si>
  <si>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</si>
  <si>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</si>
  <si>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</si>
  <si>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</si>
  <si>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</si>
  <si>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</si>
  <si>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</si>
  <si>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</si>
  <si>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</si>
  <si>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</si>
  <si>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</si>
  <si>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</si>
  <si>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</si>
  <si>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</si>
  <si>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</si>
  <si>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</si>
  <si>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</si>
  <si>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</si>
  <si>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</si>
  <si>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</si>
  <si>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</si>
  <si>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</si>
  <si>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</si>
  <si>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</si>
  <si>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</si>
  <si>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</si>
  <si>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</si>
  <si>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</si>
  <si>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</si>
  <si>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</si>
  <si>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</si>
  <si>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</si>
  <si>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</si>
  <si>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</si>
  <si>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</si>
  <si>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</si>
  <si>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</si>
  <si>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</si>
  <si>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</si>
  <si>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</si>
  <si>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</si>
  <si>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</si>
  <si>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</si>
  <si>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</si>
  <si>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</si>
  <si>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</si>
  <si>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</si>
  <si>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</si>
  <si>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</si>
  <si>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</si>
  <si>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</si>
  <si>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</si>
  <si>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</si>
  <si>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</si>
  <si>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</si>
  <si>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</si>
  <si>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</si>
  <si>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</si>
  <si>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</si>
  <si>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</si>
  <si>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</si>
  <si>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</si>
  <si>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</si>
  <si>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</si>
  <si>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</si>
  <si>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</si>
  <si>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</si>
  <si>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</si>
  <si>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</si>
  <si>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</si>
  <si>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</si>
  <si>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</si>
  <si>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</si>
  <si>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</si>
  <si>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</si>
  <si>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</si>
  <si>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</si>
  <si>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</si>
  <si>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</si>
  <si>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</si>
  <si>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</si>
  <si>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</si>
  <si>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</si>
  <si>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</si>
  <si>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</si>
  <si>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</si>
  <si>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</si>
  <si>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</si>
  <si>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</si>
  <si>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</si>
  <si>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</si>
  <si>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</si>
  <si>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</si>
  <si>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</si>
  <si>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</si>
  <si>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</si>
  <si>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</si>
  <si>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</si>
  <si>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</si>
  <si>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</si>
  <si>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</si>
  <si>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</si>
  <si>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</si>
  <si>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</si>
  <si>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</si>
  <si>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</si>
  <si>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</si>
  <si>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</si>
  <si>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</si>
  <si>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</si>
  <si>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</si>
  <si>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</si>
  <si>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</si>
  <si>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</si>
  <si>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</si>
  <si>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</si>
  <si>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</si>
  <si>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</si>
  <si>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</si>
  <si>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</si>
  <si>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</si>
  <si>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</si>
  <si>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</si>
  <si>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</si>
  <si>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</si>
  <si>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</si>
  <si>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</si>
  <si>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</si>
  <si>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</si>
  <si>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</si>
  <si>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</si>
  <si>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</si>
  <si>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</si>
  <si>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</si>
  <si>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</si>
  <si>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</si>
  <si>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</si>
  <si>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</si>
  <si>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</si>
  <si>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</si>
  <si>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</si>
  <si>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</si>
  <si>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</si>
  <si>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</si>
  <si>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</si>
  <si>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</si>
  <si>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</si>
  <si>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</si>
  <si>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</si>
  <si>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</si>
  <si>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</si>
  <si>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</si>
  <si>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</si>
  <si>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</si>
  <si>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</si>
  <si>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</si>
  <si>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</si>
  <si>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</si>
  <si>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</si>
  <si>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</si>
  <si>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</si>
  <si>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</si>
  <si>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</si>
  <si>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</si>
  <si>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</si>
  <si>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</si>
  <si>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</si>
  <si>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</si>
  <si>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</si>
  <si>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</si>
  <si>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</si>
  <si>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</si>
  <si>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</si>
  <si>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</si>
  <si>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</si>
  <si>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</si>
  <si>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</si>
  <si>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</si>
  <si>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</si>
  <si>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</si>
  <si>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</si>
  <si>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</si>
  <si>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</si>
  <si>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</si>
  <si>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</si>
  <si>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</si>
  <si>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</si>
  <si>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</si>
  <si>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</si>
  <si>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</si>
  <si>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</si>
  <si>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</si>
  <si>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</si>
  <si>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</si>
  <si>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</si>
  <si>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</si>
  <si>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</si>
  <si>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</si>
  <si>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</si>
  <si>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</si>
  <si>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</si>
  <si>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</si>
  <si>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</si>
  <si>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</si>
  <si>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</si>
  <si>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</si>
  <si>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</si>
  <si>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</si>
  <si>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</si>
  <si>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</si>
  <si>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</si>
  <si>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</si>
  <si>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</si>
  <si>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</si>
  <si>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</si>
  <si>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</si>
  <si>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</si>
  <si>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</si>
  <si>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</si>
  <si>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</si>
  <si>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</si>
  <si>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</si>
  <si>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</si>
  <si>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</si>
  <si>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</si>
  <si>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</si>
  <si>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</si>
  <si>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</si>
  <si>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</si>
  <si>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</si>
  <si>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</si>
  <si>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</si>
  <si>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</si>
  <si>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</si>
  <si>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</si>
  <si>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</si>
  <si>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</si>
  <si>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</si>
  <si>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</si>
  <si>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</si>
  <si>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</si>
  <si>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</si>
  <si>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</si>
  <si>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</si>
  <si>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</si>
  <si>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</si>
  <si>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</si>
  <si>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</si>
  <si>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</si>
  <si>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</si>
  <si>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</si>
  <si>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</si>
  <si>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</si>
  <si>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</si>
  <si>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</si>
  <si>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</si>
  <si>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</si>
  <si>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</si>
  <si>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</si>
  <si>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</si>
  <si>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</si>
  <si>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</si>
  <si>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</si>
  <si>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</si>
  <si>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</si>
  <si>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</si>
  <si>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</si>
  <si>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</si>
  <si>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</si>
  <si>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</si>
  <si>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</si>
  <si>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</si>
  <si>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</si>
  <si>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</si>
  <si>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</si>
  <si>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</si>
  <si>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</si>
  <si>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</si>
  <si>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</si>
  <si>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</si>
  <si>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</si>
  <si>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</si>
  <si>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</si>
  <si>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</si>
  <si>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</si>
  <si>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</si>
  <si>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</si>
  <si>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</si>
  <si>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</si>
  <si>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</si>
  <si>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</si>
  <si>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</si>
  <si>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</si>
  <si>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</si>
  <si>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</si>
  <si>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</si>
  <si>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</si>
  <si>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</si>
  <si>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</si>
  <si>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</si>
  <si>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</si>
  <si>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</si>
  <si>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</si>
  <si>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</si>
  <si>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</si>
  <si>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</si>
  <si>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</si>
  <si>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</si>
  <si>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</si>
  <si>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</si>
  <si>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</si>
  <si>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</si>
  <si>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</si>
  <si>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</si>
  <si>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</si>
  <si>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</si>
  <si>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</si>
  <si>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</si>
  <si>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</si>
  <si>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</si>
  <si>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</si>
  <si>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</si>
  <si>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</si>
  <si>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</si>
  <si>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</si>
  <si>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</si>
  <si>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</si>
  <si>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</si>
  <si>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</si>
  <si>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</si>
  <si>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</si>
  <si>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</si>
  <si>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</si>
  <si>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</si>
  <si>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</si>
  <si>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</si>
  <si>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</si>
  <si>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</si>
  <si>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</si>
  <si>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</si>
  <si>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</si>
  <si>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</si>
  <si>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</si>
  <si>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</si>
  <si>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</si>
  <si>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</si>
  <si>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</si>
  <si>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</si>
  <si>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</si>
  <si>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</si>
  <si>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</si>
  <si>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</si>
  <si>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</si>
  <si>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</si>
  <si>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</si>
  <si>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</si>
  <si>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</si>
  <si>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</si>
  <si>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</si>
  <si>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</si>
  <si>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</si>
  <si>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</si>
  <si>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</si>
  <si>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</si>
  <si>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</si>
  <si>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</si>
  <si>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</si>
  <si>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</si>
  <si>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</si>
  <si>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</si>
  <si>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</si>
  <si>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</si>
  <si>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</si>
  <si>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</si>
  <si>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</si>
  <si>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</si>
  <si>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</si>
  <si>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</si>
  <si>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</si>
  <si>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</si>
  <si>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</si>
  <si>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</si>
  <si>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</si>
  <si>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</si>
  <si>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</si>
  <si>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</si>
  <si>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</si>
  <si>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</si>
  <si>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</si>
  <si>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</si>
  <si>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</si>
  <si>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</si>
  <si>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</si>
  <si>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</si>
  <si>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</si>
  <si>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</si>
  <si>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</si>
  <si>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</si>
  <si>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</si>
  <si>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</si>
  <si>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</si>
  <si>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</si>
  <si>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</si>
  <si>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</si>
  <si>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</si>
  <si>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</si>
  <si>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</si>
  <si>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</si>
  <si>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</si>
  <si>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</si>
  <si>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</si>
  <si>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</si>
  <si>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</si>
  <si>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</si>
  <si>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</si>
  <si>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</si>
  <si>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</si>
  <si>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</si>
  <si>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</si>
  <si>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</si>
  <si>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</si>
  <si>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</si>
  <si>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</si>
  <si>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</si>
  <si>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</si>
  <si>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</si>
  <si>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</si>
  <si>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</si>
  <si>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</si>
  <si>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</si>
  <si>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</si>
  <si>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</si>
  <si>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</si>
  <si>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</si>
  <si>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</si>
  <si>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</si>
  <si>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</si>
  <si>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</si>
  <si>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</si>
  <si>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</si>
  <si>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</si>
  <si>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</si>
  <si>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</si>
  <si>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</si>
  <si>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</si>
  <si>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</si>
  <si>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</si>
  <si>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</si>
  <si>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</si>
  <si>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</si>
  <si>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</si>
  <si>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</si>
  <si>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</si>
  <si>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</si>
  <si>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</si>
  <si>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</si>
  <si>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</si>
  <si>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</si>
  <si>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</si>
  <si>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</si>
  <si>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</si>
  <si>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</si>
  <si>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</si>
  <si>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</si>
  <si>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</si>
  <si>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</si>
  <si>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</si>
  <si>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</si>
  <si>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</si>
  <si>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</si>
  <si>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</si>
  <si>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</si>
  <si>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</si>
  <si>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</si>
  <si>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</si>
  <si>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</si>
  <si>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</si>
  <si>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</si>
  <si>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</si>
  <si>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</si>
  <si>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</si>
  <si>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</si>
  <si>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</si>
  <si>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</si>
  <si>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</si>
  <si>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</si>
  <si>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</si>
  <si>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</si>
  <si>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</si>
  <si>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</si>
  <si>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</si>
  <si>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</si>
  <si>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</si>
  <si>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</si>
  <si>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</si>
  <si>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</si>
  <si>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</si>
  <si>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</si>
  <si>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</si>
  <si>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</si>
  <si>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</si>
  <si>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</si>
  <si>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</si>
  <si>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</si>
  <si>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</si>
  <si>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</si>
  <si>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</si>
  <si>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</si>
  <si>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</si>
  <si>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</si>
  <si>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</si>
  <si>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</si>
  <si>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</si>
  <si>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</si>
  <si>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</si>
  <si>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</si>
  <si>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</si>
  <si>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</si>
  <si>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</si>
  <si>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</si>
  <si>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</si>
  <si>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</si>
  <si>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</si>
  <si>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</si>
  <si>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</si>
  <si>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</si>
  <si>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</si>
  <si>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</si>
  <si>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</si>
  <si>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</si>
  <si>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</si>
  <si>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</si>
  <si>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</si>
  <si>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</si>
  <si>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</si>
  <si>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</si>
  <si>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</si>
  <si>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</si>
  <si>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</si>
  <si>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</si>
  <si>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</si>
  <si>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</si>
  <si>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</si>
  <si>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</si>
  <si>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</si>
  <si>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</si>
  <si>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</si>
  <si>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</si>
  <si>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</si>
  <si>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</si>
  <si>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</si>
  <si>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</si>
  <si>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</si>
  <si>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</si>
  <si>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</si>
  <si>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</si>
  <si>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</si>
  <si>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</si>
  <si>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</si>
  <si>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</si>
  <si>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</si>
  <si>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</si>
  <si>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</si>
  <si>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</si>
  <si>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</si>
  <si>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</si>
  <si>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</si>
  <si>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</si>
  <si>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</si>
  <si>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</si>
  <si>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</si>
  <si>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</si>
  <si>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</si>
  <si>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</si>
  <si>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</si>
  <si>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</si>
  <si>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</si>
  <si>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</si>
  <si>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</si>
  <si>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</si>
  <si>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</si>
  <si>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</si>
  <si>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</si>
  <si>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</si>
  <si>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</si>
  <si>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</si>
  <si>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</si>
  <si>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</si>
  <si>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</si>
  <si>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</si>
  <si>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</si>
  <si>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</si>
  <si>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</si>
  <si>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</si>
  <si>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</si>
  <si>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</si>
  <si>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</si>
  <si>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</si>
  <si>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</si>
  <si>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</si>
  <si>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</si>
  <si>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</si>
  <si>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</si>
  <si>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</si>
  <si>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</si>
  <si>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</si>
  <si>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</si>
  <si>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</si>
  <si>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</si>
  <si>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</si>
  <si>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</si>
  <si>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</si>
  <si>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</si>
  <si>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</si>
  <si>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</si>
  <si>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</si>
  <si>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</si>
  <si>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</si>
  <si>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</si>
  <si>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</si>
  <si>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</si>
  <si>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</si>
  <si>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</si>
  <si>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</si>
  <si>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</si>
  <si>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</si>
  <si>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</si>
  <si>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</si>
  <si>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</si>
  <si>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</si>
  <si>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</si>
  <si>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</si>
  <si>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</si>
  <si>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</si>
  <si>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</si>
  <si>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</si>
  <si>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</si>
  <si>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</si>
  <si>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</si>
  <si>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</si>
  <si>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</si>
  <si>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</si>
  <si>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</si>
  <si>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</si>
  <si>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</si>
  <si>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</si>
  <si>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</si>
  <si>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</si>
  <si>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</si>
  <si>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</si>
  <si>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</si>
  <si>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</si>
  <si>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</si>
  <si>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</si>
  <si>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</si>
  <si>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</si>
  <si>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</si>
  <si>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</si>
  <si>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</si>
  <si>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</si>
  <si>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</si>
  <si>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</si>
  <si>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</si>
  <si>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</si>
  <si>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</si>
  <si>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</si>
  <si>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</si>
  <si>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</si>
  <si>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</si>
  <si>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</si>
  <si>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</si>
  <si>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</si>
  <si>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</si>
  <si>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</si>
  <si>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</si>
  <si>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</si>
  <si>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</si>
  <si>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</si>
  <si>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</si>
  <si>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</si>
  <si>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</si>
  <si>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</si>
  <si>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</si>
  <si>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</si>
  <si>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</si>
  <si>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</si>
  <si>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</si>
  <si>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</si>
  <si>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</si>
  <si>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</si>
  <si>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</si>
  <si>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</si>
  <si>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</si>
  <si>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</si>
  <si>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</si>
  <si>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</si>
  <si>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</si>
  <si>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</si>
  <si>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</si>
  <si>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</si>
  <si>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</si>
  <si>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</si>
  <si>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</si>
  <si>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</si>
  <si>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</si>
  <si>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</si>
  <si>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</si>
  <si>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</si>
  <si>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</si>
  <si>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</si>
  <si>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</si>
  <si>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</si>
  <si>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</si>
  <si>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</si>
  <si>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</si>
  <si>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</si>
  <si>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</si>
  <si>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</si>
  <si>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</si>
  <si>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</si>
  <si>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</si>
  <si>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</si>
  <si>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</si>
  <si>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</si>
  <si>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</si>
  <si>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</si>
  <si>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</si>
  <si>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</si>
  <si>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</si>
  <si>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</si>
  <si>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</si>
  <si>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</si>
  <si>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</si>
  <si>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</si>
  <si>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</si>
  <si>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</si>
  <si>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</si>
  <si>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</si>
  <si>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</si>
  <si>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</si>
  <si>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</si>
  <si>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</si>
  <si>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</si>
  <si>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</si>
  <si>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</si>
  <si>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</si>
  <si>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</si>
  <si>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</si>
  <si>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</si>
  <si>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</si>
  <si>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</si>
  <si>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</si>
  <si>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</si>
  <si>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</si>
  <si>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</si>
  <si>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</si>
  <si>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</si>
  <si>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</si>
  <si>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</si>
  <si>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</si>
  <si>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</si>
  <si>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</si>
  <si>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</si>
  <si>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</si>
  <si>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</si>
  <si>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</si>
  <si>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</si>
  <si>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</si>
  <si>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</si>
  <si>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</si>
  <si>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</si>
  <si>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</si>
  <si>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</si>
  <si>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</si>
  <si>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</si>
  <si>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</si>
  <si>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</si>
  <si>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</si>
  <si>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</si>
  <si>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</si>
  <si>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</si>
  <si>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</si>
  <si>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</si>
  <si>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</si>
  <si>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</si>
  <si>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</si>
  <si>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</si>
  <si>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</si>
  <si>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</si>
  <si>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</si>
  <si>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</si>
  <si>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</si>
  <si>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</si>
  <si>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</si>
  <si>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</si>
  <si>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</si>
  <si>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</si>
  <si>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</si>
  <si>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</si>
  <si>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</si>
  <si>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</si>
  <si>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</si>
  <si>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</si>
  <si>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</si>
  <si>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</si>
  <si>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</si>
  <si>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</si>
  <si>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</si>
  <si>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</si>
  <si>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</si>
  <si>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</si>
  <si>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</si>
  <si>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</si>
  <si>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</si>
  <si>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</si>
  <si>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</si>
  <si>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</si>
  <si>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</si>
  <si>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</si>
  <si>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</si>
  <si>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</si>
  <si>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</si>
  <si>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</si>
  <si>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</si>
  <si>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</si>
  <si>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</si>
  <si>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</si>
  <si>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</si>
  <si>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</si>
  <si>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</si>
  <si>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</si>
  <si>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</si>
  <si>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</si>
  <si>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</si>
  <si>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</si>
  <si>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</si>
  <si>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</si>
  <si>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</si>
  <si>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</si>
  <si>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</si>
  <si>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</si>
  <si>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</si>
  <si>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</si>
  <si>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</si>
  <si>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</si>
  <si>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</si>
  <si>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</si>
  <si>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</si>
  <si>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</si>
  <si>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</si>
  <si>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</si>
  <si>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</si>
  <si>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</si>
  <si>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</si>
  <si>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</si>
  <si>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</si>
  <si>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</si>
  <si>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</si>
  <si>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</si>
  <si>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</si>
  <si>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</si>
  <si>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</si>
  <si>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</si>
  <si>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</si>
  <si>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</si>
  <si>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</si>
  <si>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</si>
  <si>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</si>
  <si>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</si>
  <si>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</si>
  <si>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</si>
  <si>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</si>
  <si>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</si>
  <si>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</si>
  <si>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</si>
  <si>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</si>
  <si>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</si>
  <si>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</si>
  <si>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</si>
  <si>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</si>
  <si>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</si>
  <si>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</si>
  <si>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</si>
  <si>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</si>
  <si>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</si>
  <si>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</si>
  <si>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</si>
  <si>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</si>
  <si>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</si>
  <si>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</si>
  <si>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</si>
  <si>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</si>
  <si>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</si>
  <si>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</si>
  <si>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</si>
  <si>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</si>
  <si>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</si>
  <si>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</si>
  <si>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</si>
  <si>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</si>
  <si>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</si>
  <si>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</si>
  <si>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</si>
  <si>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</si>
  <si>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</si>
  <si>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</si>
  <si>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</si>
  <si>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</si>
  <si>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</si>
  <si>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</si>
  <si>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</si>
  <si>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</si>
  <si>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</si>
  <si>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</si>
  <si>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</si>
  <si>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</si>
  <si>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</si>
  <si>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</si>
  <si>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</si>
  <si>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</si>
  <si>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</si>
  <si>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</si>
  <si>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</si>
  <si>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</si>
  <si>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</si>
  <si>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</si>
  <si>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</si>
  <si>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</si>
  <si>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</si>
  <si>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</si>
  <si>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</si>
  <si>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</si>
  <si>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</si>
  <si>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</si>
  <si>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</si>
  <si>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</si>
  <si>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</si>
  <si>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</si>
  <si>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</si>
  <si>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</si>
  <si>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</si>
  <si>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</si>
  <si>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</si>
  <si>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</si>
  <si>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</si>
  <si>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</si>
  <si>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</si>
  <si>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</si>
  <si>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</si>
  <si>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</si>
  <si>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</si>
  <si>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</si>
  <si>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</si>
  <si>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</si>
  <si>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</si>
  <si>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</si>
  <si>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</si>
  <si>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</si>
  <si>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</si>
  <si>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</si>
  <si>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</si>
  <si>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</si>
  <si>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</si>
  <si>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</si>
  <si>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</si>
  <si>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</si>
  <si>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</si>
  <si>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</si>
  <si>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</si>
  <si>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</si>
  <si>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</si>
  <si>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</si>
  <si>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</si>
  <si>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</si>
  <si>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</si>
  <si>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</si>
  <si>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</si>
  <si>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</si>
  <si>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</si>
  <si>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</si>
  <si>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</si>
  <si>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</si>
  <si>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</si>
  <si>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</si>
  <si>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</si>
  <si>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</si>
  <si>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</si>
  <si>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</si>
  <si>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</si>
  <si>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</si>
  <si>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</si>
  <si>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</si>
  <si>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</si>
  <si>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</si>
  <si>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</si>
  <si>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</si>
  <si>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</si>
  <si>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</si>
  <si>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</si>
  <si>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</si>
  <si>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</si>
  <si>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</si>
  <si>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</si>
  <si>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</si>
  <si>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</si>
  <si>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</si>
  <si>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</si>
  <si>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</si>
  <si>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</si>
  <si>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</si>
  <si>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</si>
  <si>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</si>
  <si>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</si>
  <si>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</si>
  <si>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</si>
  <si>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</si>
  <si>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</si>
  <si>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</si>
  <si>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</si>
  <si>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</si>
  <si>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</si>
  <si>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</si>
  <si>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</si>
  <si>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</si>
  <si>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</si>
  <si>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</si>
  <si>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</si>
  <si>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</si>
  <si>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</si>
  <si>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</si>
  <si>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</si>
  <si>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</si>
  <si>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</si>
  <si>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</si>
  <si>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</si>
  <si>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</si>
  <si>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</si>
  <si>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</si>
  <si>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</si>
  <si>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</si>
  <si>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</si>
  <si>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</si>
  <si>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</si>
  <si>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</si>
  <si>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</si>
  <si>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</si>
  <si>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</si>
  <si>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</si>
  <si>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</si>
  <si>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</si>
  <si>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</si>
  <si>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</si>
  <si>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</si>
  <si>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</si>
  <si>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</si>
  <si>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</si>
  <si>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</si>
  <si>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</si>
  <si>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</si>
  <si>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</si>
  <si>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</si>
  <si>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</si>
  <si>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</si>
  <si>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</si>
  <si>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</si>
  <si>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</si>
  <si>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</si>
  <si>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</si>
  <si>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</si>
  <si>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</si>
  <si>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</si>
  <si>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</si>
  <si>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</si>
  <si>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</si>
  <si>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</si>
  <si>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</si>
  <si>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</si>
  <si>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</si>
  <si>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</si>
  <si>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</si>
  <si>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</si>
  <si>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</si>
  <si>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</si>
  <si>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</si>
  <si>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</si>
  <si>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</si>
  <si>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</si>
  <si>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</si>
  <si>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</si>
  <si>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</si>
  <si>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</si>
  <si>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</si>
  <si>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</si>
  <si>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</si>
  <si>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</si>
  <si>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</si>
  <si>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</si>
  <si>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</si>
  <si>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</si>
  <si>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</si>
  <si>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</si>
  <si>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</si>
  <si>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</si>
  <si>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</si>
  <si>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</si>
  <si>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</si>
  <si>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</si>
  <si>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</si>
  <si>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</si>
  <si>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</si>
  <si>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</si>
  <si>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</si>
  <si>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</si>
  <si>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</si>
  <si>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</si>
  <si>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</si>
  <si>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</si>
  <si>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</si>
  <si>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</si>
  <si>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</si>
  <si>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</si>
  <si>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</si>
  <si>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</si>
  <si>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</si>
  <si>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</si>
  <si>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</si>
  <si>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</si>
  <si>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</si>
  <si>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</si>
  <si>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</si>
  <si>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</si>
  <si>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</si>
  <si>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</si>
  <si>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</si>
  <si>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</si>
  <si>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</si>
  <si>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</si>
  <si>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</si>
  <si>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</si>
  <si>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</si>
  <si>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</si>
  <si>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</si>
  <si>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</si>
  <si>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</si>
  <si>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</si>
  <si>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</si>
  <si>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</si>
  <si>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</si>
  <si>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</si>
  <si>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</si>
  <si>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</si>
  <si>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</si>
  <si>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</si>
  <si>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</si>
  <si>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</si>
  <si>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</si>
  <si>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</si>
  <si>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</si>
  <si>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</si>
  <si>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</si>
  <si>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</si>
  <si>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</si>
  <si>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</si>
  <si>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</si>
  <si>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</si>
  <si>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</si>
  <si>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</si>
  <si>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</si>
  <si>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</si>
  <si>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</si>
  <si>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</si>
  <si>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</si>
  <si>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</si>
  <si>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</si>
  <si>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</si>
  <si>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</si>
  <si>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</si>
  <si>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</si>
  <si>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</si>
  <si>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</si>
  <si>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</si>
  <si>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</si>
  <si>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</si>
  <si>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</si>
  <si>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</si>
  <si>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</si>
  <si>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</si>
  <si>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</si>
  <si>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</si>
  <si>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</si>
  <si>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</si>
  <si>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</si>
  <si>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</si>
  <si>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</si>
  <si>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</si>
  <si>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</si>
  <si>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</si>
  <si>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</si>
  <si>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</si>
  <si>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</si>
  <si>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</si>
  <si>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</si>
  <si>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</si>
  <si>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</si>
  <si>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</si>
  <si>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</si>
  <si>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</si>
  <si>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</si>
  <si>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</si>
  <si>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</si>
  <si>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</si>
  <si>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</si>
  <si>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</si>
  <si>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</si>
  <si>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</si>
  <si>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</si>
  <si>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</si>
  <si>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</si>
  <si>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</si>
  <si>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</si>
  <si>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</si>
  <si>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</si>
  <si>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</si>
  <si>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</si>
  <si>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</si>
  <si>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</si>
  <si>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</si>
  <si>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</si>
  <si>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</si>
  <si>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</si>
  <si>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</si>
  <si>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</si>
  <si>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</si>
  <si>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</si>
  <si>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</si>
  <si>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</si>
  <si>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</si>
  <si>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</si>
  <si>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</si>
  <si>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</si>
  <si>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</si>
  <si>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</si>
  <si>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</si>
  <si>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</si>
  <si>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</si>
  <si>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</si>
  <si>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</si>
  <si>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</si>
  <si>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</si>
  <si>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</si>
  <si>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</si>
  <si>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</si>
  <si>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</si>
  <si>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</si>
  <si>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</si>
  <si>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</si>
  <si>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</si>
  <si>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</si>
  <si>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</si>
  <si>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</si>
  <si>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</si>
  <si>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</si>
  <si>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</si>
  <si>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</si>
  <si>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</si>
  <si>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</si>
  <si>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</si>
  <si>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</si>
  <si>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</si>
  <si>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</si>
  <si>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</si>
  <si>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</si>
  <si>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</si>
  <si>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</si>
  <si>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</si>
  <si>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</si>
  <si>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</si>
  <si>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</si>
  <si>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</si>
  <si>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</si>
  <si>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</si>
  <si>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</si>
  <si>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</si>
  <si>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</si>
  <si>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</si>
  <si>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</si>
  <si>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</si>
  <si>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</si>
  <si>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</si>
  <si>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</si>
  <si>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</si>
  <si>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</si>
  <si>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</si>
  <si>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</si>
  <si>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</si>
  <si>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</si>
  <si>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</si>
  <si>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</si>
  <si>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</si>
  <si>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</si>
  <si>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</si>
  <si>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</si>
  <si>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</si>
  <si>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</si>
  <si>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</si>
  <si>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</si>
  <si>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</si>
  <si>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</si>
  <si>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</si>
  <si>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</si>
  <si>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</si>
  <si>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</si>
  <si>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</si>
  <si>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</si>
  <si>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</si>
  <si>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</si>
  <si>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</si>
  <si>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</si>
  <si>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</si>
  <si>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</si>
  <si>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</si>
  <si>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</si>
  <si>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</si>
  <si>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</si>
  <si>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</si>
  <si>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</si>
  <si>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</si>
  <si>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</si>
  <si>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</si>
  <si>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</si>
  <si>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</si>
  <si>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</si>
  <si>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</si>
  <si>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</si>
  <si>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</si>
  <si>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</si>
  <si>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</si>
  <si>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</si>
  <si>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</si>
  <si>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</si>
  <si>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</si>
  <si>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</si>
  <si>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</si>
  <si>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</si>
  <si>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</si>
  <si>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</si>
  <si>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</si>
  <si>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</si>
  <si>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</si>
  <si>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</si>
  <si>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</si>
  <si>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</si>
  <si>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</si>
  <si>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</si>
  <si>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</si>
  <si>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</si>
  <si>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</si>
  <si>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</si>
  <si>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</si>
  <si>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</si>
  <si>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</si>
  <si>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</si>
  <si>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</si>
  <si>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</si>
  <si>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</si>
  <si>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</si>
  <si>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</si>
  <si>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</si>
  <si>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</si>
  <si>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</si>
  <si>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</si>
  <si>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</si>
  <si>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</si>
  <si>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</si>
  <si>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</si>
  <si>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</si>
  <si>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</si>
  <si>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</si>
  <si>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</si>
  <si>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</si>
  <si>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</si>
  <si>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</si>
  <si>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</si>
  <si>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</si>
  <si>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</si>
  <si>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</si>
  <si>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</si>
  <si>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</si>
  <si>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</si>
  <si>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</si>
  <si>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</si>
  <si>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</si>
  <si>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</si>
  <si>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</si>
  <si>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</si>
  <si>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</si>
  <si>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</si>
  <si>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</si>
  <si>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</si>
  <si>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</si>
  <si>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</si>
  <si>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</si>
  <si>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</si>
  <si>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</si>
  <si>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</si>
  <si>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</si>
  <si>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</si>
  <si>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</si>
  <si>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</si>
  <si>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</si>
  <si>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</si>
  <si>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</si>
  <si>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</si>
  <si>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</si>
  <si>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</si>
  <si>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</si>
  <si>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</si>
  <si>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</si>
  <si>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</si>
  <si>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</si>
  <si>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</si>
  <si>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</si>
  <si>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</si>
  <si>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</si>
  <si>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</si>
  <si>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</si>
  <si>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</si>
  <si>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</si>
  <si>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</si>
  <si>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</si>
  <si>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</si>
  <si>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</si>
  <si>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</si>
  <si>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</si>
  <si>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</si>
  <si>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</si>
  <si>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</si>
  <si>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</si>
  <si>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</si>
  <si>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</si>
  <si>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</si>
  <si>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</si>
  <si>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</si>
  <si>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</si>
  <si>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</si>
  <si>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</si>
  <si>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</si>
  <si>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</si>
  <si>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</si>
  <si>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</si>
  <si>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</si>
  <si>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</si>
  <si>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</si>
  <si>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</si>
  <si>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</si>
  <si>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</si>
  <si>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</si>
  <si>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</si>
  <si>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</si>
  <si>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</si>
  <si>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</si>
  <si>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</si>
  <si>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</si>
  <si>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</si>
  <si>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</si>
  <si>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</si>
  <si>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</si>
  <si>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</si>
  <si>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</si>
  <si>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</si>
  <si>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</si>
  <si>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</si>
  <si>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</si>
  <si>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</si>
  <si>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</si>
  <si>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</si>
  <si>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</si>
  <si>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</si>
  <si>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</si>
  <si>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</si>
  <si>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</si>
  <si>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</si>
  <si>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</si>
  <si>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</si>
  <si>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</si>
  <si>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</si>
  <si>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</si>
  <si>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</si>
  <si>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</si>
  <si>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</si>
  <si>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</si>
  <si>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</si>
  <si>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</si>
  <si>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</si>
  <si>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</si>
  <si>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</si>
  <si>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</si>
  <si>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</si>
  <si>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</si>
  <si>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</si>
  <si>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</si>
  <si>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</si>
  <si>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</si>
  <si>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</si>
  <si>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</si>
  <si>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</si>
  <si>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</si>
  <si>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</si>
  <si>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</si>
  <si>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</si>
  <si>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</si>
  <si>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</si>
  <si>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</si>
  <si>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</si>
  <si>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</si>
  <si>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</si>
  <si>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</si>
  <si>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</si>
  <si>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</si>
  <si>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</si>
  <si>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</si>
  <si>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</si>
  <si>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</si>
  <si>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</si>
  <si>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</si>
  <si>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</si>
  <si>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</si>
  <si>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</si>
  <si>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</si>
  <si>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</si>
  <si>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</si>
  <si>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</si>
  <si>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</si>
  <si>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</si>
  <si>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</si>
  <si>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</si>
  <si>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</si>
  <si>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</si>
  <si>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</si>
  <si>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</si>
  <si>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</si>
  <si>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</si>
  <si>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</si>
  <si>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</si>
  <si>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</si>
  <si>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</si>
  <si>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</si>
  <si>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</si>
  <si>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</si>
  <si>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</si>
  <si>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</si>
  <si>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</si>
  <si>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</si>
  <si>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</si>
  <si>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</si>
  <si>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</si>
  <si>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</si>
  <si>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</si>
  <si>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</si>
  <si>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</si>
  <si>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</si>
  <si>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</si>
  <si>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</si>
  <si>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</si>
  <si>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</si>
  <si>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</si>
  <si>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</si>
  <si>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</si>
  <si>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</si>
  <si>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</si>
  <si>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</si>
  <si>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</si>
  <si>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</si>
  <si>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</si>
  <si>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</si>
  <si>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</si>
  <si>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</si>
  <si>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</si>
  <si>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</si>
  <si>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</si>
  <si>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</si>
  <si>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</si>
  <si>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</si>
  <si>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</si>
  <si>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</si>
  <si>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</si>
  <si>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</si>
  <si>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</si>
  <si>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</si>
  <si>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</si>
  <si>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</si>
  <si>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</si>
  <si>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</si>
  <si>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</si>
  <si>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</si>
  <si>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</si>
  <si>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</si>
  <si>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</si>
  <si>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</si>
  <si>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</si>
  <si>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</si>
  <si>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</si>
  <si>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</si>
  <si>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</si>
  <si>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</si>
  <si>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</si>
  <si>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</si>
  <si>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</si>
  <si>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</si>
  <si>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</si>
  <si>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</si>
  <si>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</si>
  <si>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</si>
  <si>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</si>
  <si>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</si>
  <si>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</si>
  <si>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</si>
  <si>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</si>
  <si>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</si>
  <si>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</si>
  <si>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</si>
  <si>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</si>
  <si>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</si>
  <si>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</si>
  <si>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</si>
  <si>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</si>
  <si>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</si>
  <si>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</si>
  <si>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</si>
  <si>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</si>
  <si>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</si>
  <si>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</si>
  <si>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</si>
  <si>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</si>
  <si>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</si>
  <si>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</si>
  <si>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</si>
  <si>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</si>
  <si>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</si>
  <si>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</si>
  <si>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</si>
  <si>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</si>
  <si>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</si>
  <si>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</si>
  <si>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</si>
  <si>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</si>
  <si>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</si>
  <si>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</si>
  <si>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</si>
  <si>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</si>
  <si>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</si>
  <si>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</si>
  <si>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</si>
  <si>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</si>
  <si>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</si>
  <si>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</si>
  <si>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</si>
  <si>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</si>
  <si>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</si>
  <si>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</si>
  <si>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</si>
  <si>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</si>
  <si>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</si>
  <si>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</si>
  <si>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</si>
  <si>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</si>
  <si>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</si>
  <si>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</si>
  <si>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</si>
  <si>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</si>
  <si>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</si>
  <si>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</si>
  <si>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</si>
  <si>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</si>
  <si>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</si>
  <si>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</si>
  <si>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</si>
  <si>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</si>
  <si>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</si>
  <si>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</si>
  <si>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</si>
  <si>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</si>
  <si>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</si>
  <si>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</si>
  <si>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</si>
  <si>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</si>
  <si>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</si>
  <si>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</si>
  <si>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</si>
  <si>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</si>
  <si>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</si>
  <si>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</si>
  <si>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</si>
  <si>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</si>
  <si>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</si>
  <si>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</si>
  <si>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</si>
  <si>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</si>
  <si>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</si>
  <si>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</si>
  <si>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</si>
  <si>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</si>
  <si>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</si>
  <si>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</si>
  <si>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</si>
  <si>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</si>
  <si>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</si>
  <si>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</si>
  <si>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</si>
  <si>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</si>
  <si>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</si>
  <si>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</si>
  <si>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</si>
  <si>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</si>
  <si>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</si>
  <si>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</si>
  <si>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</si>
  <si>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</si>
  <si>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</si>
  <si>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</si>
  <si>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</si>
  <si>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</si>
  <si>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</si>
  <si>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</si>
  <si>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</si>
  <si>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</si>
  <si>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</si>
  <si>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</si>
  <si>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</si>
  <si>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</si>
  <si>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</si>
  <si>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</si>
  <si>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</si>
  <si>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</si>
  <si>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</si>
  <si>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</si>
  <si>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</si>
  <si>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</si>
  <si>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</si>
  <si>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</si>
  <si>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</si>
  <si>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</si>
  <si>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</si>
  <si>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</si>
  <si>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</si>
  <si>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</si>
  <si>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</si>
  <si>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</si>
  <si>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</si>
  <si>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</si>
  <si>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</si>
  <si>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</si>
  <si>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</si>
  <si>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</si>
  <si>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</si>
  <si>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</si>
  <si>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</si>
  <si>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</si>
  <si>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</si>
  <si>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</si>
  <si>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</si>
  <si>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</si>
  <si>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</si>
  <si>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</si>
  <si>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</si>
  <si>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</si>
  <si>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</si>
  <si>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</si>
  <si>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</si>
  <si>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</si>
  <si>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</si>
  <si>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</si>
  <si>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</si>
  <si>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</si>
  <si>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</si>
  <si>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</si>
  <si>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</si>
  <si>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</si>
  <si>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</si>
  <si>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</si>
  <si>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</si>
  <si>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</si>
  <si>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</si>
  <si>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</si>
  <si>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</si>
  <si>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</si>
  <si>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</si>
  <si>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</si>
  <si>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</si>
  <si>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</si>
  <si>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</si>
  <si>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</si>
  <si>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</si>
  <si>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</si>
  <si>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</si>
  <si>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</si>
  <si>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</si>
  <si>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</si>
  <si>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</si>
  <si>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</si>
  <si>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</si>
  <si>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</si>
  <si>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</si>
  <si>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</si>
  <si>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</si>
  <si>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</si>
  <si>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</si>
  <si>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</si>
  <si>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</si>
  <si>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</si>
  <si>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</si>
  <si>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</si>
  <si>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</si>
  <si>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</si>
  <si>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</si>
  <si>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</si>
  <si>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</si>
  <si>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</si>
  <si>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</si>
  <si>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</si>
  <si>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</si>
  <si>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</si>
  <si>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</si>
  <si>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</si>
  <si>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</si>
  <si>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</si>
  <si>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</si>
  <si>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</si>
  <si>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</si>
  <si>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</si>
  <si>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</si>
  <si>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</si>
  <si>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</si>
  <si>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</si>
  <si>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</si>
  <si>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</si>
  <si>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</si>
  <si>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</si>
  <si>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</si>
  <si>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</si>
  <si>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</si>
  <si>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</si>
  <si>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</si>
  <si>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</si>
  <si>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</si>
  <si>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</si>
  <si>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</si>
  <si>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</si>
  <si>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</si>
  <si>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</si>
  <si>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</si>
  <si>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</si>
  <si>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</si>
  <si>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</si>
  <si>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</si>
  <si>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</si>
  <si>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</si>
  <si>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</si>
  <si>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</si>
  <si>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</si>
  <si>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</si>
  <si>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</si>
  <si>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</si>
  <si>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</si>
  <si>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</si>
  <si>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</si>
  <si>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</si>
  <si>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</si>
  <si>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</si>
  <si>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</si>
  <si>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</si>
  <si>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</si>
  <si>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</si>
  <si>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</si>
  <si>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</si>
  <si>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</si>
  <si>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</si>
  <si>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</si>
  <si>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</si>
  <si>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</si>
  <si>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</si>
  <si>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</si>
  <si>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</si>
  <si>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</si>
  <si>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</si>
  <si>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</si>
  <si>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</si>
  <si>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</si>
  <si>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</si>
  <si>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</si>
  <si>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</si>
  <si>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</si>
  <si>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</si>
  <si>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</si>
  <si>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</si>
  <si>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</si>
  <si>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</si>
  <si>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</si>
  <si>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</si>
  <si>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</si>
  <si>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</si>
  <si>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</si>
  <si>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</si>
  <si>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</si>
  <si>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</si>
  <si>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</si>
  <si>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</si>
  <si>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</si>
  <si>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</si>
  <si>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</si>
  <si>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</si>
  <si>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</si>
  <si>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</si>
  <si>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</si>
  <si>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</si>
  <si>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</si>
  <si>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</si>
  <si>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</si>
  <si>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</si>
  <si>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</si>
  <si>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</si>
  <si>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</si>
  <si>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</si>
  <si>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</si>
  <si>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</si>
  <si>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</si>
  <si>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</si>
  <si>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</si>
  <si>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</si>
  <si>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</si>
  <si>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</si>
  <si>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</si>
  <si>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</si>
  <si>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</si>
  <si>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</si>
  <si>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</si>
  <si>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</si>
  <si>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</si>
  <si>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</si>
  <si>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</si>
  <si>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</si>
  <si>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</si>
  <si>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</si>
  <si>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</si>
  <si>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</si>
  <si>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</si>
  <si>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</si>
  <si>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</si>
  <si>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</si>
  <si>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</si>
  <si>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</si>
  <si>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</si>
  <si>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</si>
  <si>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</si>
  <si>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</si>
  <si>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</si>
  <si>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</si>
  <si>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</si>
  <si>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</si>
  <si>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</si>
  <si>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</si>
  <si>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</si>
  <si>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</si>
  <si>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</si>
  <si>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</si>
  <si>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</si>
  <si>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</si>
  <si>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</si>
  <si>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</si>
  <si>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</si>
  <si>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</si>
  <si>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</si>
  <si>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</si>
  <si>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</si>
  <si>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</si>
  <si>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</si>
  <si>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</si>
  <si>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</si>
  <si>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</si>
  <si>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</si>
  <si>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</si>
  <si>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</si>
  <si>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</si>
  <si>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</si>
  <si>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</si>
  <si>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</si>
  <si>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</si>
  <si>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</si>
  <si>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</si>
  <si>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</si>
  <si>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</si>
  <si>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</si>
  <si>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</si>
  <si>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</si>
  <si>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</si>
  <si>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</si>
  <si>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</si>
  <si>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</si>
  <si>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</si>
  <si>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</si>
  <si>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</si>
  <si>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</si>
  <si>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</si>
  <si>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</si>
  <si>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</si>
  <si>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</si>
  <si>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</si>
  <si>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</si>
  <si>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</si>
  <si>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</si>
  <si>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</si>
  <si>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</si>
  <si>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</si>
  <si>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</si>
  <si>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</si>
  <si>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</si>
  <si>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</si>
  <si>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</si>
  <si>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</si>
  <si>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</si>
  <si>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</si>
  <si>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</si>
  <si>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</si>
  <si>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</si>
  <si>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</si>
  <si>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</si>
  <si>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</si>
  <si>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</si>
  <si>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</si>
  <si>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</si>
  <si>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</si>
  <si>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</si>
  <si>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</si>
  <si>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</si>
  <si>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</si>
  <si>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</si>
  <si>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</si>
  <si>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</si>
  <si>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</si>
  <si>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</si>
  <si>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</si>
  <si>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</si>
  <si>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</si>
  <si>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</si>
  <si>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</si>
  <si>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</si>
  <si>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</si>
  <si>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</si>
  <si>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</si>
  <si>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</si>
  <si>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</si>
  <si>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</si>
  <si>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</si>
  <si>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</si>
  <si>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</si>
  <si>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</si>
  <si>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</si>
  <si>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</si>
  <si>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</si>
  <si>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</si>
  <si>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</si>
  <si>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</si>
  <si>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</si>
  <si>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</si>
  <si>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</si>
  <si>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</si>
  <si>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</si>
  <si>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</si>
  <si>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</si>
  <si>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</si>
  <si>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</si>
  <si>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</si>
  <si>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</si>
  <si>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</si>
  <si>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</si>
  <si>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</si>
  <si>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</si>
  <si>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</si>
  <si>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</si>
  <si>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</si>
  <si>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</si>
  <si>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</si>
  <si>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</si>
  <si>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</si>
  <si>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</si>
  <si>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</si>
  <si>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</si>
  <si>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</si>
  <si>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</si>
  <si>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</si>
  <si>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</si>
  <si>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</si>
  <si>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</si>
  <si>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</si>
  <si>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</si>
  <si>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</si>
  <si>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</si>
  <si>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</si>
  <si>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</si>
  <si>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</si>
  <si>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</si>
  <si>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</si>
  <si>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</si>
  <si>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</si>
  <si>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</si>
  <si>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</si>
  <si>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</si>
  <si>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</si>
  <si>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</si>
  <si>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</si>
  <si>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</si>
  <si>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</si>
  <si>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</si>
  <si>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</si>
  <si>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</si>
  <si>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</si>
  <si>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</si>
  <si>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</si>
  <si>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</si>
  <si>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</si>
  <si>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</si>
  <si>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</si>
  <si>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</si>
  <si>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</si>
  <si>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</si>
  <si>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</si>
  <si>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</si>
  <si>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</si>
  <si>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</si>
  <si>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</si>
  <si>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</si>
  <si>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</si>
  <si>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</si>
  <si>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</si>
  <si>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</si>
  <si>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</si>
  <si>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</si>
  <si>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</si>
  <si>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</si>
  <si>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</si>
  <si>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</si>
  <si>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</si>
  <si>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</si>
  <si>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</si>
  <si>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</si>
  <si>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</si>
  <si>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</si>
  <si>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</si>
  <si>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</si>
  <si>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</si>
  <si>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</si>
  <si>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</si>
  <si>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</si>
  <si>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</si>
  <si>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</si>
  <si>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</si>
  <si>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</si>
  <si>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</si>
  <si>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</si>
  <si>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</si>
  <si>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</si>
  <si>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</si>
  <si>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</si>
  <si>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</si>
  <si>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</si>
  <si>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</si>
  <si>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</si>
  <si>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</si>
  <si>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</si>
  <si>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</si>
  <si>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</si>
  <si>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</si>
  <si>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</si>
  <si>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</si>
  <si>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</si>
  <si>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</si>
  <si>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</si>
  <si>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</si>
  <si>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</si>
  <si>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</si>
  <si>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</si>
  <si>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</si>
  <si>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</si>
  <si>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</si>
  <si>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</si>
  <si>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</si>
  <si>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</si>
  <si>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</si>
  <si>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</si>
  <si>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</si>
  <si>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</si>
  <si>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</si>
  <si>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</si>
  <si>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</si>
  <si>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</si>
  <si>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</si>
  <si>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</si>
  <si>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</si>
  <si>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</si>
  <si>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</si>
  <si>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</si>
  <si>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</si>
  <si>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</si>
  <si>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</si>
  <si>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</si>
  <si>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</si>
  <si>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</si>
  <si>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</si>
  <si>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</si>
  <si>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</si>
  <si>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</si>
  <si>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</si>
  <si>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</si>
  <si>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</si>
  <si>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</si>
  <si>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</si>
  <si>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</si>
  <si>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</si>
  <si>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</si>
  <si>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</si>
  <si>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</si>
  <si>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</si>
  <si>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</si>
  <si>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</si>
  <si>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</si>
  <si>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</si>
  <si>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</si>
  <si>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</si>
  <si>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</si>
  <si>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</si>
  <si>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</si>
  <si>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</si>
  <si>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</si>
  <si>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</si>
  <si>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</si>
  <si>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</si>
  <si>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</si>
  <si>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</si>
  <si>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</si>
  <si>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</si>
  <si>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</si>
  <si>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</si>
  <si>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</si>
  <si>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</si>
  <si>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</si>
  <si>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</si>
  <si>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</si>
  <si>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</si>
  <si>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</si>
  <si>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</si>
  <si>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</si>
  <si>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</si>
  <si>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</si>
  <si>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</si>
  <si>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</si>
  <si>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</si>
  <si>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</si>
  <si>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</si>
  <si>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</si>
  <si>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</si>
  <si>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</si>
  <si>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</si>
  <si>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</si>
  <si>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</si>
  <si>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</si>
  <si>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</si>
  <si>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</si>
  <si>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</si>
  <si>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</si>
  <si>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</si>
  <si>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</si>
  <si>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</si>
  <si>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</si>
  <si>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</si>
  <si>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</si>
  <si>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</si>
  <si>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</si>
  <si>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</si>
  <si>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</si>
  <si>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</si>
  <si>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</si>
  <si>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</si>
  <si>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</si>
  <si>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</si>
  <si>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</si>
  <si>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</si>
  <si>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</si>
  <si>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</si>
  <si>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</si>
  <si>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</si>
  <si>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</si>
  <si>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</si>
  <si>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</si>
  <si>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</si>
  <si>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</si>
  <si>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</si>
  <si>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</si>
  <si>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</si>
  <si>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</si>
  <si>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</si>
  <si>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</si>
  <si>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</si>
  <si>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</si>
  <si>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</si>
  <si>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</si>
  <si>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</si>
  <si>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</si>
  <si>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</si>
  <si>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</si>
  <si>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</si>
  <si>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</si>
  <si>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</si>
  <si>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</si>
  <si>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</si>
  <si>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</si>
  <si>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</si>
  <si>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</si>
  <si>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</si>
  <si>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</si>
  <si>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</si>
  <si>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</si>
  <si>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</si>
  <si>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</si>
  <si>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</si>
  <si>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</si>
  <si>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</si>
  <si>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</si>
  <si>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</si>
  <si>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</si>
  <si>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</si>
  <si>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</si>
  <si>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</si>
  <si>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</si>
  <si>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</si>
  <si>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</si>
  <si>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</si>
  <si>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</si>
  <si>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</si>
  <si>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</si>
  <si>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</si>
  <si>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</si>
  <si>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</si>
  <si>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</si>
  <si>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</si>
  <si>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</si>
  <si>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</si>
  <si>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</si>
  <si>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</si>
  <si>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</si>
  <si>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</si>
  <si>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</si>
  <si>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</si>
  <si>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</si>
  <si>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</si>
  <si>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</si>
  <si>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</si>
  <si>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</si>
  <si>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</si>
  <si>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</si>
  <si>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</si>
  <si>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</si>
  <si>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</si>
  <si>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</si>
  <si>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</si>
  <si>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</si>
  <si>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</si>
  <si>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</si>
  <si>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</si>
  <si>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</si>
  <si>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</si>
  <si>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</si>
  <si>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</si>
  <si>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</si>
  <si>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</si>
  <si>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</si>
  <si>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</si>
  <si>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</si>
  <si>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</si>
  <si>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</si>
  <si>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</si>
  <si>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</si>
  <si>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</si>
  <si>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</si>
  <si>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</si>
  <si>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</si>
  <si>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</si>
  <si>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</si>
  <si>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</si>
  <si>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</si>
  <si>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</si>
  <si>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</si>
  <si>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</si>
  <si>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</si>
  <si>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</si>
  <si>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</si>
  <si>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</si>
  <si>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</si>
  <si>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</si>
  <si>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</si>
  <si>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</si>
  <si>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</si>
  <si>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</si>
  <si>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</si>
  <si>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</si>
  <si>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</si>
  <si>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</si>
  <si>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</si>
  <si>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</si>
  <si>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</si>
  <si>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</si>
  <si>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</si>
  <si>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</si>
  <si>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</si>
  <si>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</si>
  <si>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</si>
  <si>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</si>
  <si>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</si>
  <si>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</si>
  <si>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</si>
  <si>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</si>
  <si>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</si>
  <si>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</si>
  <si>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</si>
  <si>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</si>
  <si>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</si>
  <si>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</si>
  <si>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</si>
  <si>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</si>
  <si>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</si>
  <si>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</si>
  <si>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</si>
  <si>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</si>
  <si>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</si>
  <si>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</si>
  <si>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</si>
  <si>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</si>
  <si>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</si>
  <si>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</si>
  <si>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</si>
  <si>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</si>
  <si>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</si>
  <si>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</si>
  <si>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</si>
  <si>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</si>
  <si>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</si>
  <si>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</si>
  <si>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</si>
  <si>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</si>
  <si>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</si>
  <si>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</si>
  <si>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</si>
  <si>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</si>
  <si>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</si>
  <si>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</si>
  <si>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</si>
  <si>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</si>
  <si>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</si>
  <si>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</si>
  <si>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</si>
  <si>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</si>
  <si>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</si>
  <si>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</si>
  <si>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</si>
  <si>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</si>
  <si>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</si>
  <si>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</si>
  <si>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</si>
  <si>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</si>
  <si>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</si>
  <si>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</si>
  <si>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</si>
  <si>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</si>
  <si>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</si>
  <si>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</si>
  <si>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</si>
  <si>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</si>
  <si>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</si>
  <si>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</si>
  <si>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</si>
  <si>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</si>
  <si>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</si>
  <si>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</si>
  <si>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</si>
  <si>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</si>
  <si>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</si>
  <si>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</si>
  <si>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</si>
  <si>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</si>
  <si>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</si>
  <si>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</si>
  <si>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</si>
  <si>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</si>
  <si>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</si>
  <si>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</si>
  <si>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</si>
  <si>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</si>
  <si>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</si>
  <si>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</si>
  <si>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</si>
  <si>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</si>
  <si>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</si>
  <si>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</si>
  <si>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</si>
  <si>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</si>
  <si>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</si>
  <si>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</si>
  <si>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</si>
  <si>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</si>
  <si>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</si>
  <si>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</si>
  <si>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</si>
  <si>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</si>
  <si>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</si>
  <si>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</si>
  <si>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</si>
  <si>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</si>
  <si>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</si>
  <si>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</si>
  <si>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</si>
  <si>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</si>
  <si>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</si>
  <si>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</si>
  <si>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</si>
  <si>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</si>
  <si>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</si>
  <si>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</si>
  <si>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</si>
  <si>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</si>
  <si>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</si>
  <si>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</si>
  <si>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</si>
  <si>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</si>
  <si>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</si>
  <si>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</si>
  <si>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</si>
  <si>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</si>
  <si>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</si>
  <si>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</si>
  <si>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</si>
  <si>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</si>
  <si>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</si>
  <si>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</si>
  <si>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</si>
  <si>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</si>
  <si>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</si>
  <si>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</si>
  <si>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</si>
  <si>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</si>
  <si>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</si>
  <si>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</si>
  <si>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</si>
  <si>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</si>
  <si>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</si>
  <si>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</si>
  <si>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</si>
  <si>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</si>
  <si>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</si>
  <si>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</si>
  <si>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</si>
  <si>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</si>
  <si>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</si>
  <si>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</si>
  <si>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</si>
  <si>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</si>
  <si>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</si>
  <si>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</si>
  <si>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</si>
  <si>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</si>
  <si>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</si>
  <si>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</si>
  <si>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</si>
  <si>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</si>
  <si>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</si>
  <si>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</si>
  <si>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</si>
  <si>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</si>
  <si>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</si>
  <si>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</si>
  <si>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</si>
  <si>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</si>
  <si>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</si>
  <si>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</si>
  <si>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</si>
  <si>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</si>
  <si>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</si>
  <si>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</si>
  <si>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</si>
  <si>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</si>
  <si>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</si>
  <si>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</si>
  <si>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</si>
  <si>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</si>
  <si>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</si>
  <si>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</si>
  <si>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</si>
  <si>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</si>
  <si>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</si>
  <si>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</si>
  <si>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</si>
  <si>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</si>
  <si>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</si>
  <si>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</si>
  <si>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</si>
  <si>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</si>
  <si>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</si>
  <si>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</si>
  <si>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</si>
  <si>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</si>
  <si>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</si>
  <si>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</si>
  <si>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</si>
  <si>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</si>
  <si>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</si>
  <si>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</si>
  <si>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</si>
  <si>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</si>
  <si>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</si>
  <si>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</si>
  <si>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</si>
  <si>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</si>
  <si>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</si>
  <si>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</si>
  <si>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</si>
  <si>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</si>
  <si>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</si>
  <si>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</si>
  <si>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</si>
  <si>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</si>
  <si>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</si>
  <si>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</si>
  <si>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</si>
  <si>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</si>
  <si>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</si>
  <si>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</si>
  <si>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</si>
  <si>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</si>
  <si>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</si>
  <si>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</si>
  <si>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</si>
  <si>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</si>
  <si>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</si>
  <si>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</si>
  <si>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</si>
  <si>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</si>
  <si>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</si>
  <si>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</si>
  <si>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</si>
  <si>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</si>
  <si>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</si>
  <si>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</si>
  <si>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</si>
  <si>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</si>
  <si>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</si>
  <si>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</si>
  <si>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</si>
  <si>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</si>
  <si>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</si>
  <si>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</si>
  <si>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</si>
  <si>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</si>
  <si>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</si>
  <si>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</si>
  <si>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</si>
  <si>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</si>
  <si>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</si>
  <si>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</si>
  <si>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</si>
  <si>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</si>
  <si>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</si>
  <si>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</si>
  <si>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</si>
  <si>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</si>
  <si>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</si>
  <si>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</si>
  <si>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</si>
  <si>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</si>
  <si>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</si>
  <si>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</si>
  <si>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</si>
  <si>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</si>
  <si>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</si>
  <si>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</si>
  <si>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</si>
  <si>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</si>
  <si>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</si>
  <si>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</si>
  <si>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</si>
  <si>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</si>
  <si>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</si>
  <si>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</si>
  <si>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</si>
  <si>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</si>
  <si>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</si>
  <si>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</si>
  <si>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</si>
  <si>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</si>
  <si>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</si>
  <si>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</si>
  <si>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</si>
  <si>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</si>
  <si>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</si>
  <si>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</si>
  <si>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</si>
  <si>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</si>
  <si>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</si>
  <si>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</si>
  <si>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</si>
  <si>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</si>
  <si>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</si>
  <si>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</si>
  <si>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</si>
  <si>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</si>
  <si>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</si>
  <si>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</si>
  <si>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</si>
  <si>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</si>
  <si>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</si>
  <si>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</si>
  <si>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</si>
  <si>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</si>
  <si>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</si>
  <si>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</si>
  <si>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</si>
  <si>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</si>
  <si>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</si>
  <si>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</si>
  <si>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</si>
  <si>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</si>
  <si>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</si>
  <si>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</si>
  <si>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</si>
  <si>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</si>
  <si>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</si>
  <si>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</si>
  <si>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</si>
  <si>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</si>
  <si>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</si>
  <si>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</si>
  <si>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</si>
  <si>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</si>
  <si>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</si>
  <si>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</si>
  <si>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</si>
  <si>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</si>
  <si>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</si>
  <si>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</si>
  <si>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</si>
  <si>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</si>
  <si>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</si>
  <si>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</si>
  <si>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</si>
  <si>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</si>
  <si>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</si>
  <si>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</si>
  <si>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</si>
  <si>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</si>
  <si>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</si>
  <si>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</si>
  <si>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</si>
  <si>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</si>
  <si>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</si>
  <si>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</si>
  <si>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</si>
  <si>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</si>
  <si>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</si>
  <si>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</si>
  <si>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</si>
  <si>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</si>
  <si>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</si>
  <si>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</si>
  <si>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</si>
  <si>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</si>
  <si>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</si>
  <si>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</si>
  <si>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</si>
  <si>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</si>
  <si>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</si>
  <si>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</si>
  <si>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</si>
  <si>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</si>
  <si>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</si>
  <si>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</si>
  <si>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</si>
  <si>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</si>
  <si>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</si>
  <si>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</si>
  <si>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</si>
  <si>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</si>
  <si>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</si>
  <si>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</si>
  <si>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</si>
  <si>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</si>
  <si>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</si>
  <si>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</si>
  <si>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</si>
  <si>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</si>
  <si>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</si>
  <si>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</si>
  <si>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</si>
  <si>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</si>
  <si>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</si>
  <si>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</si>
  <si>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</si>
  <si>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</si>
  <si>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</si>
  <si>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</si>
  <si>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</si>
  <si>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</si>
  <si>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</si>
  <si>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</si>
  <si>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</si>
  <si>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</si>
  <si>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</si>
  <si>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</si>
  <si>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</si>
  <si>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</si>
  <si>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</si>
  <si>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</si>
  <si>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</si>
  <si>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</si>
  <si>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</si>
  <si>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</si>
  <si>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</si>
  <si>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</si>
  <si>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</si>
  <si>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</si>
  <si>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</si>
  <si>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</si>
  <si>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</si>
  <si>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</si>
  <si>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</si>
  <si>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</si>
  <si>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</si>
  <si>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</si>
  <si>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</si>
  <si>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</si>
  <si>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</si>
  <si>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</si>
  <si>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</si>
  <si>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</si>
  <si>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</si>
  <si>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</si>
  <si>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</si>
  <si>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</si>
  <si>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</si>
  <si>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</si>
  <si>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</si>
  <si>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</si>
  <si>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</si>
  <si>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</si>
  <si>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</si>
  <si>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</si>
  <si>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</si>
  <si>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</si>
  <si>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</si>
  <si>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</si>
  <si>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</si>
  <si>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</si>
  <si>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</si>
  <si>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</si>
  <si>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</si>
  <si>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</si>
  <si>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</si>
  <si>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</si>
  <si>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</si>
  <si>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</si>
  <si>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</si>
  <si>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</si>
  <si>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</si>
  <si>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</si>
  <si>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</si>
  <si>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</si>
  <si>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</si>
  <si>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</si>
  <si>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</si>
  <si>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</si>
  <si>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</si>
  <si>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</si>
  <si>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</si>
  <si>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</si>
  <si>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</si>
  <si>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</si>
  <si>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</si>
  <si>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</si>
  <si>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</si>
  <si>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</si>
  <si>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</si>
  <si>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</si>
  <si>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</si>
  <si>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</si>
  <si>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</si>
  <si>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</si>
  <si>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</si>
  <si>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</si>
  <si>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</si>
  <si>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</si>
  <si>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</si>
  <si>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</si>
  <si>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</si>
  <si>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</si>
  <si>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</si>
  <si>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</si>
  <si>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</si>
  <si>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</si>
  <si>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</si>
  <si>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</si>
  <si>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</si>
  <si>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</si>
  <si>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</si>
  <si>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</si>
  <si>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</si>
  <si>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</si>
  <si>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</si>
  <si>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</si>
  <si>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</si>
  <si>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</si>
  <si>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</si>
  <si>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</si>
  <si>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</si>
  <si>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</si>
  <si>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</si>
  <si>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</si>
  <si>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</si>
  <si>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</si>
  <si>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</si>
  <si>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</si>
  <si>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</si>
  <si>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</si>
  <si>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</si>
  <si>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</si>
  <si>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</si>
  <si>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</si>
  <si>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</si>
  <si>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</si>
  <si>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</si>
  <si>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</si>
  <si>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</si>
  <si>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</si>
  <si>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</si>
  <si>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</si>
  <si>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</si>
  <si>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</si>
  <si>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</si>
  <si>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</si>
  <si>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</si>
  <si>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</si>
  <si>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</si>
  <si>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</si>
  <si>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</si>
  <si>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</si>
  <si>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</si>
  <si>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</si>
  <si>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</si>
  <si>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</si>
  <si>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</si>
  <si>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</si>
  <si>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</si>
  <si>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</si>
  <si>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</si>
  <si>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</si>
  <si>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</si>
  <si>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</si>
  <si>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</si>
  <si>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</si>
  <si>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</si>
  <si>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</si>
  <si>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</si>
  <si>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</si>
  <si>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</si>
  <si>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</si>
  <si>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</si>
  <si>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</si>
  <si>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</si>
  <si>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</si>
  <si>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</si>
  <si>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</si>
  <si>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</si>
  <si>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</si>
  <si>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</si>
  <si>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</si>
  <si>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</si>
  <si>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</si>
  <si>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</si>
  <si>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</si>
  <si>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</si>
  <si>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</si>
  <si>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</si>
  <si>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</si>
  <si>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</si>
  <si>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</si>
  <si>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</si>
  <si>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</si>
  <si>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</si>
  <si>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</si>
  <si>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</si>
  <si>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</si>
  <si>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</si>
  <si>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</si>
  <si>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</si>
  <si>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</si>
  <si>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</si>
  <si>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</si>
  <si>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</si>
  <si>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</si>
  <si>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</si>
  <si>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</si>
  <si>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</si>
  <si>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</si>
  <si>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</si>
  <si>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</si>
  <si>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</si>
  <si>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</si>
  <si>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</si>
  <si>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</si>
  <si>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</si>
  <si>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</si>
  <si>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</si>
  <si>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</si>
  <si>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</si>
  <si>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</si>
  <si>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</si>
  <si>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</si>
  <si>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</si>
  <si>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</si>
  <si>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</si>
  <si>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</si>
  <si>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</si>
  <si>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</si>
  <si>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</si>
  <si>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</si>
  <si>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</si>
  <si>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</si>
  <si>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</si>
  <si>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</si>
  <si>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</si>
  <si>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</si>
  <si>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</si>
  <si>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</si>
  <si>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</si>
  <si>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</si>
  <si>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</si>
  <si>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</si>
  <si>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</si>
  <si>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</si>
  <si>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</si>
  <si>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</si>
  <si>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</si>
  <si>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</si>
  <si>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</si>
  <si>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</si>
  <si>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</si>
  <si>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</si>
  <si>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</si>
  <si>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</si>
  <si>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</si>
  <si>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</si>
  <si>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</si>
  <si>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</si>
  <si>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</si>
  <si>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</si>
  <si>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</si>
  <si>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</si>
  <si>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</si>
  <si>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</si>
  <si>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</si>
  <si>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</si>
  <si>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</si>
  <si>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</si>
  <si>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</si>
  <si>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</si>
  <si>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</si>
  <si>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</si>
  <si>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</si>
  <si>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</si>
  <si>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</si>
  <si>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</si>
  <si>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</si>
  <si>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</si>
  <si>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</si>
  <si>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</si>
  <si>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</si>
  <si>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</si>
  <si>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</si>
  <si>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</si>
  <si>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</si>
  <si>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</si>
  <si>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</si>
  <si>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</si>
  <si>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</si>
  <si>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</si>
  <si>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</si>
  <si>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</si>
  <si>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</si>
  <si>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</si>
  <si>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</si>
  <si>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</si>
  <si>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</si>
  <si>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</si>
  <si>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</si>
  <si>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</si>
  <si>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</si>
  <si>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</si>
  <si>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</si>
  <si>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</si>
  <si>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</si>
  <si>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</si>
  <si>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</si>
  <si>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</si>
  <si>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</si>
  <si>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</si>
  <si>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</si>
  <si>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</si>
  <si>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</si>
  <si>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</si>
  <si>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</si>
  <si>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</si>
  <si>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</si>
  <si>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</si>
  <si>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</si>
  <si>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</si>
  <si>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</si>
  <si>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</si>
  <si>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</si>
  <si>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</si>
  <si>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</si>
  <si>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</si>
  <si>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</si>
  <si>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</si>
  <si>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</si>
  <si>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</si>
  <si>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</si>
  <si>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</si>
  <si>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</si>
  <si>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</si>
  <si>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</si>
  <si>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</si>
  <si>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</si>
  <si>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</si>
  <si>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</si>
  <si>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</si>
  <si>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</si>
  <si>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</si>
  <si>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</si>
  <si>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</si>
  <si>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</si>
  <si>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</si>
  <si>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</si>
  <si>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</si>
  <si>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</si>
  <si>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</si>
  <si>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</si>
  <si>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</si>
  <si>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</si>
  <si>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</si>
  <si>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</si>
  <si>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</si>
  <si>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</si>
  <si>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</si>
  <si>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</si>
  <si>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</si>
  <si>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</si>
  <si>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</si>
  <si>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</si>
  <si>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</si>
  <si>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</si>
  <si>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</si>
  <si>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</si>
  <si>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</si>
  <si>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</si>
  <si>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</si>
  <si>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</si>
  <si>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</si>
  <si>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</si>
  <si>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</si>
  <si>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</si>
  <si>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</si>
  <si>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</si>
  <si>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</si>
  <si>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</si>
  <si>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</si>
  <si>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</si>
  <si>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</si>
  <si>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</si>
  <si>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</si>
  <si>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</si>
  <si>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</si>
  <si>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</si>
  <si>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</si>
  <si>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</si>
  <si>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</si>
  <si>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</si>
  <si>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</si>
  <si>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</si>
  <si>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</si>
  <si>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</si>
  <si>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</si>
  <si>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</si>
  <si>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</si>
  <si>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</si>
  <si>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</si>
  <si>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</si>
  <si>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</si>
  <si>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</si>
  <si>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</si>
  <si>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</si>
  <si>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</si>
  <si>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</si>
  <si>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</si>
  <si>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</si>
  <si>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</si>
  <si>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</si>
  <si>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</si>
  <si>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</si>
  <si>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</si>
  <si>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</si>
  <si>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</si>
  <si>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</si>
  <si>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</si>
  <si>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</si>
  <si>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</si>
  <si>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</si>
  <si>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</si>
  <si>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</si>
  <si>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</si>
  <si>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</si>
  <si>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</si>
  <si>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</si>
  <si>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</si>
  <si>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</si>
  <si>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</si>
  <si>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</si>
  <si>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</si>
  <si>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</si>
  <si>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</si>
  <si>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</si>
  <si>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</si>
  <si>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</si>
  <si>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</si>
  <si>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</si>
  <si>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</si>
  <si>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</si>
  <si>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</si>
  <si>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</si>
  <si>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</si>
  <si>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</si>
  <si>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</si>
  <si>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</si>
  <si>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</si>
  <si>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</si>
  <si>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</si>
  <si>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</si>
  <si>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</si>
  <si>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</si>
  <si>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</si>
  <si>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</si>
  <si>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</si>
  <si>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</si>
  <si>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</si>
  <si>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</si>
  <si>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</si>
  <si>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</si>
  <si>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</si>
  <si>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</si>
  <si>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</si>
  <si>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</si>
  <si>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</si>
  <si>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</si>
  <si>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</si>
  <si>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</si>
  <si>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</si>
  <si>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</si>
  <si>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</si>
  <si>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</si>
  <si>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</si>
  <si>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</si>
  <si>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</si>
  <si>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</si>
  <si>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</si>
  <si>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</si>
  <si>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</si>
  <si>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</si>
  <si>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</si>
  <si>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</si>
  <si>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</si>
  <si>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</si>
  <si>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</si>
  <si>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</si>
  <si>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</si>
  <si>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</si>
  <si>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</si>
  <si>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</si>
  <si>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</si>
  <si>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</si>
  <si>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</si>
  <si>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</si>
  <si>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</si>
  <si>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</si>
  <si>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</si>
  <si>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</si>
  <si>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</si>
  <si>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</si>
  <si>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</si>
  <si>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</si>
  <si>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</si>
  <si>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</si>
  <si>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</si>
  <si>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</si>
  <si>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</si>
  <si>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</si>
  <si>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</si>
  <si>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</si>
  <si>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</si>
  <si>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</si>
  <si>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</si>
  <si>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</si>
  <si>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</si>
  <si>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</si>
  <si>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</si>
  <si>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</si>
  <si>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</si>
  <si>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</si>
  <si>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</si>
  <si>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</si>
  <si>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</si>
  <si>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</si>
  <si>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</si>
  <si>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</si>
  <si>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</si>
  <si>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</si>
  <si>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</si>
  <si>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</si>
  <si>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</si>
  <si>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</si>
  <si>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</si>
  <si>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</si>
  <si>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</si>
  <si>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</si>
  <si>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</si>
  <si>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</si>
  <si>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</si>
  <si>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</si>
  <si>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</si>
  <si>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</si>
  <si>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</si>
  <si>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</si>
  <si>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</si>
  <si>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</si>
  <si>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</si>
  <si>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</si>
  <si>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</si>
  <si>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</si>
  <si>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</si>
  <si>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</si>
  <si>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</si>
  <si>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</si>
  <si>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</si>
  <si>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</si>
  <si>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</si>
  <si>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</si>
  <si>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</si>
  <si>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</si>
  <si>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</si>
  <si>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</si>
  <si>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</si>
  <si>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</si>
  <si>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</si>
  <si>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</si>
  <si>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</si>
  <si>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</si>
  <si>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</si>
  <si>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</si>
  <si>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</si>
  <si>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</si>
  <si>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</si>
  <si>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</si>
  <si>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</si>
  <si>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</si>
  <si>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</si>
  <si>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</si>
  <si>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</si>
  <si>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</si>
  <si>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</si>
  <si>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</si>
  <si>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</si>
  <si>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</si>
  <si>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</si>
  <si>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</si>
  <si>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</si>
  <si>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</si>
  <si>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</si>
  <si>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</si>
  <si>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</si>
  <si>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</si>
  <si>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</si>
  <si>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</si>
  <si>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</si>
  <si>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</si>
  <si>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</si>
  <si>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</si>
  <si>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</si>
  <si>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</si>
  <si>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</si>
  <si>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</si>
  <si>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</si>
  <si>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</si>
  <si>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</si>
  <si>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</si>
  <si>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</si>
  <si>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</si>
  <si>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</si>
  <si>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</si>
  <si>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</si>
  <si>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</si>
  <si>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</si>
  <si>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</si>
  <si>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</si>
  <si>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</si>
  <si>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</si>
  <si>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</si>
  <si>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</si>
  <si>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</si>
  <si>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</si>
  <si>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</si>
  <si>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</si>
  <si>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</si>
  <si>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</si>
  <si>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</si>
  <si>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</si>
  <si>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</si>
  <si>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</si>
  <si>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</si>
  <si>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</si>
  <si>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</si>
  <si>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</si>
  <si>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</si>
  <si>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</si>
  <si>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</si>
  <si>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</si>
  <si>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</si>
  <si>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</si>
  <si>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</si>
  <si>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</si>
  <si>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</si>
  <si>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</si>
  <si>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</si>
  <si>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</si>
  <si>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</si>
  <si>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</si>
  <si>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</si>
  <si>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</si>
  <si>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</si>
  <si>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</si>
  <si>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</si>
  <si>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</si>
  <si>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</si>
  <si>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</si>
  <si>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</si>
  <si>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</si>
  <si>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</si>
  <si>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</si>
  <si>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</si>
  <si>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</si>
  <si>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</si>
  <si>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</si>
  <si>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</si>
  <si>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</si>
  <si>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</si>
  <si>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</si>
  <si>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</si>
  <si>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</si>
  <si>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</si>
  <si>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</si>
  <si>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</si>
  <si>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</si>
  <si>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</si>
  <si>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</si>
  <si>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</si>
  <si>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</si>
  <si>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</si>
  <si>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</si>
  <si>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</si>
  <si>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</si>
  <si>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</si>
  <si>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</si>
  <si>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</si>
  <si>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</si>
  <si>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</si>
  <si>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</si>
  <si>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</si>
  <si>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</si>
  <si>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</si>
  <si>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</si>
  <si>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</si>
  <si>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</si>
  <si>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</si>
  <si>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</si>
  <si>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</si>
  <si>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</si>
  <si>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</si>
  <si>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</si>
  <si>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</si>
  <si>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</si>
  <si>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</si>
  <si>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</si>
  <si>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</si>
  <si>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</si>
  <si>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</si>
  <si>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</si>
  <si>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</si>
  <si>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</si>
  <si>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</si>
  <si>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</si>
  <si>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</si>
  <si>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</si>
  <si>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</si>
  <si>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</si>
  <si>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</si>
  <si>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</si>
  <si>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</si>
  <si>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</si>
  <si>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</si>
  <si>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</si>
  <si>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</si>
  <si>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</si>
  <si>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</si>
  <si>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</si>
  <si>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</si>
  <si>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</si>
  <si>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</si>
  <si>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</si>
  <si>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</si>
  <si>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</si>
  <si>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</si>
  <si>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</si>
  <si>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</si>
  <si>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</si>
  <si>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</si>
  <si>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</si>
  <si>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</si>
  <si>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</si>
  <si>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</si>
  <si>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</si>
  <si>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</si>
  <si>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</si>
  <si>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</si>
  <si>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</si>
  <si>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</si>
  <si>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</si>
  <si>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</si>
  <si>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</si>
  <si>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</si>
  <si>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</si>
  <si>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</si>
  <si>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</si>
  <si>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</si>
  <si>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</si>
  <si>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</si>
  <si>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</si>
  <si>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</si>
  <si>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</si>
  <si>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</si>
  <si>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</si>
  <si>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</si>
  <si>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</si>
  <si>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</si>
  <si>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</si>
  <si>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</si>
  <si>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</si>
  <si>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</si>
  <si>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</si>
  <si>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</si>
  <si>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</si>
  <si>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</si>
  <si>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</si>
  <si>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</si>
  <si>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</si>
  <si>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</si>
  <si>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</si>
  <si>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</si>
  <si>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</si>
  <si>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</si>
  <si>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</si>
  <si>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</si>
  <si>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</si>
  <si>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</si>
  <si>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</si>
  <si>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</si>
  <si>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</si>
  <si>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</si>
  <si>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</si>
  <si>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</si>
  <si>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</si>
  <si>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</si>
  <si>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</si>
  <si>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</si>
  <si>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</si>
  <si>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</si>
  <si>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</si>
  <si>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</si>
  <si>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</si>
  <si>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</si>
  <si>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</si>
  <si>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</si>
  <si>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</si>
  <si>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</si>
  <si>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</si>
  <si>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</si>
  <si>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</si>
  <si>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</si>
  <si>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</si>
  <si>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</si>
  <si>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</si>
  <si>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</si>
  <si>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</si>
  <si>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</si>
  <si>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</si>
  <si>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</si>
  <si>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</si>
  <si>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</si>
  <si>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</si>
  <si>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</si>
  <si>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</si>
  <si>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</si>
  <si>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</si>
  <si>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</si>
  <si>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</si>
  <si>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</si>
  <si>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</si>
  <si>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</si>
  <si>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</si>
  <si>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</si>
  <si>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</si>
  <si>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</si>
  <si>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</si>
  <si>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</si>
  <si>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</si>
  <si>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</si>
  <si>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</si>
  <si>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</si>
  <si>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</si>
  <si>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</si>
  <si>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</si>
  <si>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</si>
  <si>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</si>
  <si>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</si>
  <si>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</si>
  <si>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</si>
  <si>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</si>
  <si>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</si>
  <si>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</si>
  <si>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</si>
  <si>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</si>
  <si>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</si>
  <si>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</si>
  <si>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</si>
  <si>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</si>
  <si>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</si>
  <si>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</si>
  <si>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</si>
  <si>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</si>
  <si>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</si>
  <si>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</si>
  <si>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</si>
  <si>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</si>
  <si>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</si>
  <si>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</si>
  <si>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</si>
  <si>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</si>
  <si>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</si>
  <si>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</si>
  <si>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</si>
  <si>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</si>
  <si>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</si>
  <si>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</si>
  <si>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</si>
  <si>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</si>
  <si>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</si>
  <si>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</si>
  <si>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</si>
  <si>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</si>
  <si>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</si>
  <si>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</si>
  <si>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</si>
  <si>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</si>
  <si>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</si>
  <si>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</si>
  <si>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</si>
  <si>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</si>
  <si>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</si>
  <si>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</si>
  <si>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</si>
  <si>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</si>
  <si>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</si>
  <si>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</si>
  <si>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</si>
  <si>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</si>
  <si>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</si>
  <si>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</si>
  <si>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</si>
  <si>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</si>
  <si>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</si>
  <si>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</si>
  <si>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</si>
  <si>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</si>
  <si>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</si>
  <si>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</si>
  <si>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</si>
  <si>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</si>
  <si>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</si>
  <si>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</si>
  <si>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</si>
  <si>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</si>
  <si>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</si>
  <si>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</si>
  <si>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</si>
  <si>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</si>
  <si>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</si>
  <si>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</si>
  <si>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</si>
  <si>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</si>
  <si>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</si>
  <si>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</si>
  <si>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</si>
  <si>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</si>
  <si>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</si>
  <si>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</si>
  <si>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</si>
  <si>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</si>
  <si>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</si>
  <si>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</si>
  <si>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</si>
  <si>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</si>
  <si>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</si>
  <si>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</si>
  <si>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</si>
  <si>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</si>
  <si>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</si>
  <si>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</si>
  <si>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</si>
  <si>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</si>
  <si>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</si>
  <si>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</si>
  <si>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</si>
  <si>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</si>
  <si>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</si>
  <si>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</si>
  <si>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</si>
  <si>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</si>
  <si>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</si>
  <si>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</si>
  <si>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</si>
  <si>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</si>
  <si>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</si>
  <si>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</si>
  <si>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</si>
  <si>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</si>
  <si>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</si>
  <si>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</si>
  <si>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</si>
  <si>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</si>
  <si>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</si>
  <si>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</si>
  <si>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</si>
  <si>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</si>
  <si>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</si>
  <si>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</si>
  <si>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</si>
  <si>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</si>
  <si>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</si>
  <si>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</si>
  <si>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</si>
  <si>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</si>
  <si>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</si>
  <si>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</si>
  <si>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</si>
  <si>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</si>
  <si>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</si>
  <si>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</si>
  <si>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</si>
  <si>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</si>
  <si>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</si>
  <si>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</si>
  <si>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</si>
  <si>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</si>
  <si>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</si>
  <si>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</si>
  <si>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</si>
  <si>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</si>
  <si>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</si>
  <si>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</si>
  <si>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</si>
  <si>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</si>
  <si>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</si>
  <si>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</si>
  <si>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</si>
  <si>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</si>
  <si>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</si>
  <si>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</si>
  <si>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</si>
  <si>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</si>
  <si>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</si>
  <si>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</si>
  <si>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</si>
  <si>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</si>
  <si>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</si>
  <si>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</si>
  <si>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</si>
  <si>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</si>
  <si>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</si>
  <si>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</si>
  <si>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</si>
  <si>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</si>
  <si>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</si>
  <si>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</si>
  <si>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</si>
  <si>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</si>
  <si>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</si>
  <si>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</si>
  <si>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</si>
  <si>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</si>
  <si>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</si>
  <si>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</si>
  <si>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</si>
  <si>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</si>
  <si>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</si>
  <si>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</si>
  <si>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</si>
  <si>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</si>
  <si>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</si>
  <si>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</si>
  <si>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</si>
  <si>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</si>
  <si>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</si>
  <si>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</si>
  <si>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</si>
  <si>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</si>
  <si>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</si>
  <si>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</si>
  <si>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</si>
  <si>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</si>
  <si>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</si>
  <si>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</si>
  <si>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</si>
  <si>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</si>
  <si>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</si>
  <si>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</si>
  <si>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</si>
  <si>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</si>
  <si>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</si>
  <si>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</si>
  <si>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</si>
  <si>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</si>
  <si>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</si>
  <si>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</si>
  <si>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</si>
  <si>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</si>
  <si>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</si>
  <si>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</si>
  <si>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</si>
  <si>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</si>
  <si>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</si>
  <si>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</si>
  <si>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</si>
  <si>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</si>
  <si>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</si>
  <si>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</si>
  <si>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</si>
  <si>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</si>
  <si>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</si>
  <si>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</si>
  <si>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</si>
  <si>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</si>
  <si>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</si>
  <si>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</si>
  <si>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</si>
  <si>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</si>
  <si>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</si>
  <si>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</si>
  <si>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</si>
  <si>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</si>
  <si>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</si>
  <si>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</si>
  <si>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</si>
  <si>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</si>
  <si>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</si>
  <si>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</si>
  <si>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</si>
  <si>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</si>
  <si>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</si>
  <si>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</si>
  <si>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</si>
  <si>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</si>
  <si>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</si>
  <si>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</si>
  <si>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</si>
  <si>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</si>
  <si>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</si>
  <si>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</si>
  <si>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</si>
  <si>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</si>
  <si>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</si>
  <si>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</si>
  <si>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</si>
  <si>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</si>
  <si>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</si>
  <si>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</si>
  <si>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</si>
  <si>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</si>
  <si>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</si>
  <si>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</si>
  <si>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</si>
  <si>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</si>
  <si>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</si>
  <si>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</si>
  <si>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</si>
  <si>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</si>
  <si>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</si>
  <si>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</si>
  <si>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</si>
  <si>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</si>
  <si>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</si>
  <si>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</si>
  <si>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</si>
  <si>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</si>
  <si>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</si>
  <si>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</si>
  <si>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</si>
  <si>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</si>
  <si>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</si>
  <si>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</si>
  <si>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</si>
  <si>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</si>
  <si>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</si>
  <si>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</si>
  <si>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</si>
  <si>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</si>
  <si>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</si>
  <si>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</si>
  <si>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</si>
  <si>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</si>
  <si>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</si>
  <si>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</si>
  <si>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</si>
  <si>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</si>
  <si>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</si>
  <si>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</si>
  <si>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</si>
  <si>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</si>
  <si>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</si>
  <si>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</si>
  <si>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</si>
  <si>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</si>
  <si>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</si>
  <si>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</si>
  <si>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</si>
  <si>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</si>
  <si>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</si>
  <si>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</si>
  <si>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</si>
  <si>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</si>
  <si>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</si>
  <si>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</si>
  <si>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</si>
  <si>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</si>
  <si>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</si>
  <si>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</si>
  <si>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</si>
  <si>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</si>
  <si>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</si>
  <si>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</si>
  <si>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</si>
  <si>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</si>
  <si>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</si>
  <si>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</si>
  <si>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</si>
  <si>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</si>
  <si>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</si>
  <si>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</si>
  <si>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</si>
  <si>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</si>
  <si>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</si>
  <si>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</si>
  <si>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</si>
  <si>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</si>
  <si>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</si>
  <si>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</si>
  <si>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</si>
  <si>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</si>
  <si>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</si>
  <si>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</si>
  <si>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</si>
  <si>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</si>
  <si>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</si>
  <si>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</si>
  <si>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</si>
  <si>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</si>
  <si>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</si>
  <si>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</si>
  <si>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</si>
  <si>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</si>
  <si>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</si>
  <si>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</si>
  <si>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</si>
  <si>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</si>
  <si>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</si>
  <si>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</si>
  <si>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</si>
  <si>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</si>
  <si>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</si>
  <si>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</si>
  <si>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</si>
  <si>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</si>
  <si>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</si>
  <si>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</si>
  <si>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</si>
  <si>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</si>
  <si>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</si>
  <si>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</si>
  <si>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</si>
  <si>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</si>
  <si>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</si>
  <si>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</si>
  <si>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</si>
  <si>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</si>
  <si>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</si>
  <si>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</si>
  <si>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</si>
  <si>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</si>
  <si>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</si>
  <si>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</si>
  <si>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</si>
  <si>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</si>
  <si>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</si>
  <si>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</si>
  <si>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</si>
  <si>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</si>
  <si>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</si>
  <si>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</si>
  <si>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</si>
  <si>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</si>
  <si>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</si>
  <si>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</si>
  <si>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</si>
  <si>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</si>
  <si>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</si>
  <si>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</si>
  <si>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</si>
  <si>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</si>
  <si>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</si>
  <si>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</si>
  <si>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</si>
  <si>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</si>
  <si>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</si>
  <si>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</si>
  <si>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</si>
  <si>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</si>
  <si>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</si>
  <si>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</si>
  <si>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</si>
  <si>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</si>
  <si>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</si>
  <si>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</si>
  <si>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</si>
  <si>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</si>
  <si>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</si>
  <si>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</si>
  <si>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</si>
  <si>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</si>
  <si>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</si>
  <si>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</si>
  <si>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</si>
  <si>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</si>
  <si>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</si>
  <si>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</si>
  <si>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</si>
  <si>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</si>
  <si>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</si>
  <si>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</si>
  <si>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</si>
  <si>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</si>
  <si>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</si>
  <si>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</si>
  <si>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</si>
  <si>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</si>
  <si>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</si>
  <si>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</si>
  <si>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</si>
  <si>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</si>
  <si>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</si>
  <si>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</si>
  <si>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</si>
  <si>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</si>
  <si>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</si>
  <si>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</si>
  <si>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</si>
  <si>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</si>
  <si>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</si>
  <si>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</si>
  <si>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</si>
  <si>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</si>
  <si>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</si>
  <si>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</si>
  <si>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</si>
  <si>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</si>
  <si>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</si>
  <si>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</si>
  <si>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</si>
  <si>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</si>
  <si>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</si>
  <si>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</si>
  <si>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</si>
  <si>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</si>
  <si>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</si>
  <si>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</si>
  <si>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</si>
  <si>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</si>
  <si>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</si>
  <si>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</si>
  <si>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</si>
  <si>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</si>
  <si>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</si>
  <si>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</si>
  <si>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</si>
  <si>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</si>
  <si>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</si>
  <si>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</si>
  <si>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</si>
  <si>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</si>
  <si>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</si>
  <si>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</si>
  <si>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</si>
  <si>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</si>
  <si>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</si>
  <si>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</si>
  <si>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</si>
  <si>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</si>
  <si>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</si>
  <si>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</si>
  <si>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</si>
  <si>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</si>
  <si>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</si>
  <si>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</si>
  <si>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</si>
  <si>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</si>
  <si>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</si>
  <si>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</si>
  <si>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</si>
  <si>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</si>
  <si>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</si>
  <si>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</si>
  <si>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</si>
  <si>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</si>
  <si>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</si>
  <si>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</si>
  <si>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</si>
  <si>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</si>
  <si>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</si>
  <si>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</si>
  <si>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</si>
  <si>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</si>
  <si>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</si>
  <si>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</si>
  <si>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</si>
  <si>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</si>
  <si>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</si>
  <si>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</si>
  <si>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</si>
  <si>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</si>
  <si>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</si>
  <si>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</si>
  <si>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</si>
  <si>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</si>
  <si>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</si>
  <si>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</si>
  <si>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</si>
  <si>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</si>
  <si>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</si>
  <si>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</si>
  <si>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</si>
  <si>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</si>
  <si>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</si>
  <si>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</si>
  <si>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</si>
  <si>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</si>
  <si>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</si>
  <si>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</si>
  <si>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</si>
  <si>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</si>
  <si>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</si>
  <si>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</si>
  <si>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</si>
  <si>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</si>
  <si>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</si>
  <si>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</si>
  <si>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</si>
  <si>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</si>
  <si>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</si>
  <si>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</si>
  <si>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</si>
  <si>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</si>
  <si>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</si>
  <si>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</si>
  <si>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</si>
  <si>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</si>
  <si>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</si>
  <si>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</si>
  <si>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</si>
  <si>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</si>
  <si>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</si>
  <si>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</si>
  <si>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</si>
  <si>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</si>
  <si>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</si>
  <si>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</si>
  <si>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</si>
  <si>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</si>
  <si>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</si>
  <si>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</si>
  <si>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</si>
  <si>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</si>
  <si>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</si>
  <si>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</si>
  <si>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</si>
  <si>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</si>
  <si>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</si>
  <si>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</si>
  <si>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</si>
  <si>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</si>
  <si>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</si>
  <si>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</si>
  <si>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</si>
  <si>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</si>
  <si>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</si>
  <si>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</si>
  <si>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</si>
  <si>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</si>
  <si>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</si>
  <si>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</si>
  <si>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</si>
  <si>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</si>
  <si>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</si>
  <si>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</si>
  <si>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</si>
  <si>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</si>
  <si>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</si>
  <si>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</si>
  <si>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</si>
  <si>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</si>
  <si>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</si>
  <si>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</si>
  <si>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</si>
  <si>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</si>
  <si>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</si>
  <si>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</si>
  <si>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</si>
  <si>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</si>
  <si>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</si>
  <si>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</si>
  <si>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</si>
  <si>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</si>
  <si>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</si>
  <si>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</si>
  <si>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</si>
  <si>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</si>
  <si>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</si>
  <si>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</si>
  <si>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</si>
  <si>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</si>
  <si>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</si>
  <si>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</si>
  <si>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</si>
  <si>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</si>
  <si>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</si>
  <si>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</si>
  <si>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</si>
  <si>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</si>
  <si>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</si>
  <si>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</si>
  <si>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</si>
  <si>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</si>
  <si>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</si>
  <si>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</si>
  <si>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</si>
  <si>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</si>
  <si>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</si>
  <si>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</si>
  <si>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</si>
  <si>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</si>
  <si>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</si>
  <si>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</si>
  <si>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</si>
  <si>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</si>
  <si>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</si>
  <si>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</si>
  <si>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</si>
  <si>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</si>
  <si>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</si>
  <si>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</si>
  <si>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</si>
  <si>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</si>
  <si>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</si>
  <si>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</si>
  <si>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</si>
  <si>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</si>
  <si>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</si>
  <si>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</si>
  <si>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</si>
  <si>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</si>
  <si>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</si>
  <si>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</si>
  <si>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</si>
  <si>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</si>
  <si>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</si>
  <si>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</si>
  <si>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</si>
  <si>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</si>
  <si>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</si>
  <si>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</si>
  <si>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</si>
  <si>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</si>
  <si>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</si>
  <si>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</si>
  <si>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</si>
  <si>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</si>
  <si>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</si>
  <si>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</si>
  <si>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</si>
  <si>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</si>
  <si>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</si>
  <si>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</si>
  <si>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</si>
  <si>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</si>
  <si>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</si>
  <si>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</si>
  <si>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</si>
  <si>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</si>
  <si>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</si>
  <si>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</si>
  <si>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</si>
  <si>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</si>
  <si>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</si>
  <si>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</si>
  <si>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</si>
  <si>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</si>
  <si>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</si>
  <si>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</si>
  <si>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</si>
  <si>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</si>
  <si>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</si>
  <si>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</si>
  <si>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</si>
  <si>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</si>
  <si>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</si>
  <si>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</si>
  <si>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</si>
  <si>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</si>
  <si>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</si>
  <si>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</si>
  <si>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</si>
  <si>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</si>
  <si>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</si>
  <si>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</si>
  <si>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</si>
  <si>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</si>
  <si>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</si>
  <si>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</si>
  <si>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</si>
  <si>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</si>
  <si>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</si>
  <si>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</si>
  <si>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</si>
  <si>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</si>
  <si>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</si>
  <si>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</si>
  <si>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</si>
  <si>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</si>
  <si>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</si>
  <si>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</si>
  <si>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</si>
  <si>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</si>
  <si>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</si>
  <si>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</si>
  <si>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</si>
  <si>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</si>
  <si>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</si>
  <si>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</si>
  <si>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</si>
  <si>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</si>
  <si>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</si>
  <si>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</si>
  <si>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</si>
  <si>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</si>
  <si>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</si>
  <si>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</si>
  <si>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</si>
  <si>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</si>
  <si>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</si>
  <si>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</si>
  <si>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</si>
  <si>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</si>
  <si>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</si>
  <si>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</si>
  <si>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</si>
  <si>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</si>
  <si>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</si>
  <si>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</si>
  <si>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</si>
  <si>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</si>
  <si>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</si>
  <si>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</si>
  <si>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</si>
  <si>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</si>
  <si>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</si>
  <si>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</si>
  <si>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</si>
  <si>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</si>
  <si>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</si>
  <si>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</si>
  <si>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</si>
  <si>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</si>
  <si>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</si>
  <si>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</si>
  <si>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</si>
  <si>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</si>
  <si>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</si>
  <si>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</si>
  <si>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</si>
  <si>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</si>
  <si>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</si>
  <si>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</si>
  <si>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</si>
  <si>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</si>
  <si>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</si>
  <si>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</si>
  <si>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</si>
  <si>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</si>
  <si>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</si>
  <si>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</si>
  <si>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</si>
  <si>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</si>
  <si>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</si>
  <si>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</si>
  <si>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</si>
  <si>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</si>
  <si>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</si>
  <si>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</si>
  <si>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</si>
  <si>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</si>
  <si>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</si>
  <si>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</si>
  <si>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</si>
  <si>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</si>
  <si>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</si>
  <si>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</si>
  <si>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</si>
  <si>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</si>
  <si>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</si>
  <si>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</si>
  <si>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</si>
  <si>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</si>
  <si>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</si>
  <si>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</si>
  <si>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</si>
  <si>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</si>
  <si>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</si>
  <si>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</si>
  <si>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</si>
  <si>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</si>
  <si>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</si>
  <si>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</si>
  <si>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</si>
  <si>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</si>
  <si>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</si>
  <si>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</si>
  <si>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</si>
  <si>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</si>
  <si>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</si>
  <si>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</si>
  <si>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</si>
  <si>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</si>
  <si>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</si>
  <si>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</si>
  <si>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</si>
  <si>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</si>
  <si>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</si>
  <si>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</si>
  <si>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</si>
  <si>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</si>
  <si>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</si>
  <si>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</si>
  <si>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</si>
  <si>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</si>
  <si>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</si>
  <si>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</si>
  <si>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</si>
  <si>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</si>
  <si>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</si>
  <si>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</si>
  <si>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</si>
  <si>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</si>
  <si>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</si>
  <si>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</si>
  <si>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</si>
  <si>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</si>
  <si>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</si>
  <si>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</si>
  <si>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</si>
  <si>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</si>
  <si>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</si>
  <si>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</si>
  <si>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</si>
  <si>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</si>
  <si>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</si>
  <si>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</si>
  <si>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</si>
  <si>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</si>
  <si>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</si>
  <si>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</si>
  <si>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</si>
  <si>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</si>
  <si>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</si>
  <si>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</si>
  <si>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</si>
  <si>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</si>
  <si>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</si>
  <si>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</si>
  <si>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</si>
  <si>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</si>
  <si>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</si>
  <si>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</si>
  <si>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</si>
  <si>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</si>
  <si>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</si>
  <si>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</si>
  <si>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</si>
  <si>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</si>
  <si>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</si>
  <si>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</si>
  <si>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</si>
  <si>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</si>
  <si>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</si>
  <si>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</si>
  <si>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</si>
  <si>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</si>
  <si>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</si>
  <si>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</si>
  <si>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</si>
  <si>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</si>
  <si>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</si>
  <si>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</si>
  <si>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</si>
  <si>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</si>
  <si>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</si>
  <si>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</si>
  <si>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</si>
  <si>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</si>
  <si>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</si>
  <si>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</si>
  <si>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</si>
  <si>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</si>
  <si>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</si>
  <si>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</si>
  <si>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</si>
  <si>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</si>
  <si>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</si>
  <si>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</si>
  <si>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</si>
  <si>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</si>
  <si>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</si>
  <si>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</si>
  <si>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</si>
  <si>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</si>
  <si>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</si>
  <si>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</si>
  <si>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</si>
  <si>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</si>
  <si>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</si>
  <si>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</si>
  <si>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</si>
  <si>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</si>
  <si>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</si>
  <si>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</si>
  <si>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</si>
  <si>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</si>
  <si>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</si>
  <si>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</si>
  <si>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</si>
  <si>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</si>
  <si>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</si>
  <si>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</si>
  <si>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</si>
  <si>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</si>
  <si>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</si>
  <si>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</si>
  <si>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</si>
  <si>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</si>
  <si>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</si>
  <si>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</si>
  <si>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</si>
  <si>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</si>
  <si>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</si>
  <si>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</si>
  <si>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</si>
  <si>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</si>
  <si>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</si>
  <si>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</si>
  <si>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</si>
  <si>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</si>
  <si>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</si>
  <si>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</si>
  <si>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</si>
  <si>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</si>
  <si>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</si>
  <si>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</si>
  <si>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</si>
  <si>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</si>
  <si>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</si>
  <si>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</si>
  <si>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</si>
  <si>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</si>
  <si>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</si>
  <si>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</si>
  <si>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</si>
  <si>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</si>
  <si>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</si>
  <si>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</si>
  <si>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</si>
  <si>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</si>
  <si>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</si>
  <si>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</si>
  <si>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</si>
  <si>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</si>
  <si>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</si>
  <si>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</si>
  <si>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</si>
  <si>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</si>
  <si>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</si>
  <si>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</si>
  <si>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</si>
  <si>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</si>
  <si>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</si>
  <si>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</si>
  <si>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</si>
  <si>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</si>
  <si>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</si>
  <si>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</si>
  <si>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</si>
  <si>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</si>
  <si>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</si>
  <si>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</si>
  <si>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</si>
  <si>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</si>
  <si>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</si>
  <si>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</si>
  <si>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</si>
  <si>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</si>
  <si>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</si>
  <si>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</si>
  <si>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</si>
  <si>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</si>
  <si>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</si>
  <si>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</si>
  <si>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</si>
  <si>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</si>
  <si>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</si>
  <si>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</si>
  <si>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</si>
  <si>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</si>
  <si>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</si>
  <si>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</si>
  <si>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</si>
  <si>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</si>
  <si>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</si>
  <si>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</si>
  <si>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</si>
  <si>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</si>
  <si>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</si>
  <si>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</si>
  <si>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</si>
  <si>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</si>
  <si>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</si>
  <si>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</si>
  <si>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</si>
  <si>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</si>
  <si>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</si>
  <si>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</si>
  <si>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</si>
  <si>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</si>
  <si>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</si>
  <si>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</si>
  <si>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</si>
  <si>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</si>
  <si>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</si>
  <si>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</si>
  <si>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</si>
  <si>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</si>
  <si>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</si>
  <si>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</si>
  <si>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</si>
  <si>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</si>
  <si>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</si>
  <si>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</si>
  <si>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</si>
  <si>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</si>
  <si>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</si>
  <si>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</si>
  <si>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</si>
  <si>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</si>
  <si>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</si>
  <si>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</si>
  <si>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</si>
  <si>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</si>
  <si>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</si>
  <si>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</si>
  <si>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</si>
  <si>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</si>
  <si>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</si>
  <si>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</si>
  <si>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</si>
  <si>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</si>
  <si>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</si>
  <si>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</si>
  <si>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</si>
  <si>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</si>
  <si>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</si>
  <si>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</si>
  <si>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</si>
  <si>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</si>
  <si>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</si>
  <si>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</si>
  <si>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</si>
  <si>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</si>
  <si>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</si>
  <si>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</si>
  <si>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</si>
  <si>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</si>
  <si>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</si>
  <si>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</si>
  <si>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</si>
  <si>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</si>
  <si>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</si>
  <si>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</si>
  <si>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</si>
  <si>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</si>
  <si>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</si>
  <si>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</si>
  <si>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</si>
  <si>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</si>
  <si>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</si>
  <si>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</si>
  <si>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</si>
  <si>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</si>
  <si>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</si>
  <si>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</si>
  <si>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</si>
  <si>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</si>
  <si>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</si>
  <si>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</si>
  <si>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</si>
  <si>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</si>
  <si>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</si>
  <si>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</si>
  <si>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</si>
  <si>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</si>
  <si>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</si>
  <si>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</si>
  <si>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</si>
  <si>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</si>
  <si>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</si>
  <si>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</si>
  <si>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</si>
  <si>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</si>
  <si>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</si>
  <si>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</si>
  <si>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</si>
  <si>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</si>
  <si>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</si>
  <si>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</si>
  <si>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</si>
  <si>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</si>
  <si>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</si>
  <si>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</si>
  <si>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</si>
  <si>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</si>
  <si>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</si>
  <si>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</si>
  <si>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</si>
  <si>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</si>
  <si>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</si>
  <si>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</si>
  <si>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</si>
  <si>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</si>
  <si>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</si>
  <si>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</si>
  <si>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</si>
  <si>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</si>
  <si>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</si>
  <si>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</si>
  <si>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</si>
  <si>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</si>
  <si>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</si>
  <si>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</si>
  <si>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</si>
  <si>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</si>
  <si>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</si>
  <si>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</si>
  <si>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</si>
  <si>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</si>
  <si>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</si>
  <si>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</si>
  <si>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</si>
  <si>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</si>
  <si>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</si>
  <si>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</si>
  <si>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</si>
  <si>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</si>
  <si>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</si>
  <si>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</si>
  <si>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</si>
  <si>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</si>
  <si>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</si>
  <si>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</si>
  <si>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</si>
  <si>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</si>
  <si>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</si>
  <si>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</si>
  <si>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</si>
  <si>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</si>
  <si>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</si>
  <si>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</si>
  <si>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</si>
  <si>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</si>
  <si>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</si>
  <si>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</si>
  <si>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</si>
  <si>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</si>
  <si>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</si>
  <si>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</si>
  <si>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</si>
  <si>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</si>
  <si>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</si>
  <si>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</si>
  <si>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</si>
  <si>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</si>
  <si>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</si>
  <si>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</si>
  <si>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</si>
  <si>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</si>
  <si>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</si>
  <si>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</si>
  <si>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</si>
  <si>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</si>
  <si>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</si>
  <si>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</si>
  <si>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</si>
  <si>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</si>
  <si>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</si>
  <si>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</si>
  <si>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</si>
  <si>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</si>
  <si>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</si>
  <si>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</si>
  <si>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</si>
  <si>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</si>
  <si>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</si>
  <si>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</si>
  <si>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</si>
  <si>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</si>
  <si>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</si>
  <si>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</si>
  <si>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</si>
  <si>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</si>
  <si>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</si>
  <si>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</si>
  <si>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</si>
  <si>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</si>
  <si>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</si>
  <si>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</si>
  <si>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</si>
  <si>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</si>
  <si>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</si>
  <si>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</si>
  <si>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</si>
  <si>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</si>
  <si>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</si>
  <si>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</si>
  <si>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</si>
  <si>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</si>
  <si>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</si>
  <si>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</si>
  <si>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</si>
  <si>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</si>
  <si>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</si>
  <si>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</si>
  <si>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</si>
  <si>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</si>
  <si>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</si>
  <si>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</si>
  <si>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</si>
  <si>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</si>
  <si>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</si>
  <si>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</si>
  <si>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</si>
  <si>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</si>
  <si>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</si>
  <si>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</si>
  <si>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</si>
  <si>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</si>
  <si>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</si>
  <si>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</si>
  <si>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</si>
  <si>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</si>
  <si>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</si>
  <si>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</si>
  <si>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</si>
  <si>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</si>
  <si>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</si>
  <si>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</si>
  <si>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</si>
  <si>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</si>
  <si>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</si>
  <si>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</si>
  <si>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</si>
  <si>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</si>
  <si>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</si>
  <si>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</si>
  <si>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</si>
  <si>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</si>
  <si>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</si>
  <si>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</si>
  <si>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</si>
  <si>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</si>
  <si>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</si>
  <si>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</si>
  <si>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</si>
  <si>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</si>
  <si>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</si>
  <si>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</si>
  <si>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</si>
  <si>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</si>
  <si>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</si>
  <si>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</si>
  <si>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</si>
  <si>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</si>
  <si>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</si>
  <si>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</si>
  <si>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</si>
  <si>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</si>
  <si>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</si>
  <si>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</si>
  <si>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</si>
  <si>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</si>
  <si>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</si>
  <si>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</si>
  <si>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</si>
  <si>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</si>
  <si>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</si>
  <si>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</si>
  <si>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</si>
  <si>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</si>
  <si>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</si>
  <si>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</si>
  <si>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</si>
  <si>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</si>
  <si>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</si>
  <si>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</si>
  <si>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</si>
  <si>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</si>
  <si>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</si>
  <si>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</si>
  <si>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</si>
  <si>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</si>
  <si>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</si>
  <si>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</si>
  <si>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</si>
  <si>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</si>
  <si>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</si>
  <si>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</si>
  <si>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</si>
  <si>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</si>
  <si>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</si>
  <si>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</si>
  <si>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</si>
  <si>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</si>
  <si>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</si>
  <si>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</si>
  <si>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</si>
  <si>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</si>
  <si>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</si>
  <si>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</si>
  <si>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</si>
  <si>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</si>
  <si>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</si>
  <si>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</si>
  <si>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</si>
  <si>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</si>
  <si>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</si>
  <si>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</si>
  <si>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</si>
  <si>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</si>
  <si>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</si>
  <si>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</si>
  <si>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</si>
  <si>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</si>
  <si>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</si>
  <si>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</si>
  <si>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</si>
  <si>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</si>
  <si>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</si>
  <si>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</si>
  <si>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</si>
  <si>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</si>
  <si>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</si>
  <si>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</si>
  <si>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</si>
  <si>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</si>
  <si>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</si>
  <si>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</si>
  <si>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</si>
  <si>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</si>
  <si>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</si>
  <si>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</si>
  <si>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</si>
  <si>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</si>
  <si>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</si>
  <si>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</si>
  <si>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</si>
  <si>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</si>
  <si>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</si>
  <si>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</si>
  <si>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</si>
  <si>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</si>
  <si>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</si>
  <si>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</si>
  <si>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</si>
  <si>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</si>
  <si>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</si>
  <si>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</si>
  <si>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</si>
  <si>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</si>
  <si>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</si>
  <si>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</si>
  <si>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</si>
  <si>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</si>
  <si>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</si>
  <si>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</si>
  <si>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</si>
  <si>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</si>
  <si>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</si>
  <si>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</si>
  <si>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</si>
  <si>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</si>
  <si>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</si>
  <si>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</si>
  <si>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</si>
  <si>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</si>
  <si>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</si>
  <si>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</si>
  <si>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</si>
  <si>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</si>
  <si>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</si>
  <si>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</si>
  <si>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</si>
  <si>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</si>
  <si>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</si>
  <si>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</si>
  <si>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</si>
  <si>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</si>
  <si>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</si>
  <si>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</si>
  <si>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</si>
  <si>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</si>
  <si>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</si>
  <si>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</si>
  <si>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</si>
  <si>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</si>
  <si>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</si>
  <si>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</si>
  <si>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</si>
  <si>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</si>
  <si>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</si>
  <si>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</si>
  <si>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</si>
  <si>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</si>
  <si>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</si>
  <si>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</si>
  <si>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</si>
  <si>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</si>
  <si>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</si>
  <si>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</si>
  <si>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</si>
  <si>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</si>
  <si>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</si>
  <si>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</si>
  <si>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</si>
  <si>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</si>
  <si>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</si>
  <si>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</si>
  <si>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</si>
  <si>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</si>
  <si>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</si>
  <si>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</si>
  <si>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</si>
  <si>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</si>
  <si>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</si>
  <si>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</si>
  <si>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</si>
  <si>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</si>
  <si>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</si>
  <si>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</si>
  <si>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</si>
  <si>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</si>
  <si>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</si>
  <si>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</si>
  <si>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</si>
  <si>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</si>
  <si>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</si>
  <si>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</si>
  <si>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</si>
  <si>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</si>
  <si>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</si>
  <si>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</si>
  <si>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</si>
  <si>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</si>
  <si>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</si>
  <si>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</si>
  <si>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</si>
  <si>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</si>
  <si>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</si>
  <si>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</si>
  <si>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</si>
  <si>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</si>
  <si>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</si>
  <si>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</si>
  <si>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</si>
  <si>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</si>
  <si>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</si>
  <si>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</si>
  <si>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</si>
  <si>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</si>
  <si>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</si>
  <si>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</si>
  <si>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</si>
  <si>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</si>
  <si>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</si>
  <si>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</si>
  <si>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</si>
  <si>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</si>
  <si>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</si>
  <si>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</si>
  <si>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</si>
  <si>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</si>
  <si>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</si>
  <si>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</si>
  <si>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</si>
  <si>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</si>
  <si>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</si>
  <si>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</si>
  <si>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</si>
  <si>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</si>
  <si>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</si>
  <si>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</si>
  <si>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</si>
  <si>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</si>
  <si>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</si>
  <si>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</si>
  <si>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</si>
  <si>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</si>
  <si>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</si>
  <si>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</si>
  <si>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</si>
  <si>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</si>
  <si>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</si>
  <si>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</si>
  <si>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</si>
  <si>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</si>
  <si>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</si>
  <si>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</si>
  <si>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</si>
  <si>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</si>
  <si>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</si>
  <si>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</si>
  <si>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</si>
  <si>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</si>
  <si>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</si>
  <si>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</si>
  <si>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</si>
  <si>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</si>
  <si>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</si>
  <si>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</si>
  <si>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</si>
  <si>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</si>
  <si>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</si>
  <si>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</si>
  <si>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</si>
  <si>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</si>
  <si>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</si>
  <si>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</si>
  <si>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</si>
  <si>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</si>
  <si>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</si>
  <si>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</si>
  <si>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</si>
  <si>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</si>
  <si>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</si>
  <si>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</si>
  <si>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</si>
  <si>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</si>
  <si>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</si>
  <si>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</si>
  <si>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</si>
  <si>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</si>
  <si>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</si>
  <si>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</si>
  <si>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</si>
  <si>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</si>
  <si>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</si>
  <si>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</si>
  <si>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</si>
  <si>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</si>
  <si>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</si>
  <si>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</si>
  <si>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</si>
  <si>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</si>
  <si>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</si>
  <si>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</si>
  <si>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</si>
  <si>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</si>
  <si>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</si>
  <si>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</si>
  <si>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</si>
  <si>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</si>
  <si>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</si>
  <si>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</si>
  <si>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</si>
  <si>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</si>
  <si>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</si>
  <si>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</si>
  <si>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</si>
  <si>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</si>
  <si>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</si>
  <si>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</si>
  <si>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</si>
  <si>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</si>
  <si>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</si>
  <si>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</si>
  <si>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</si>
  <si>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</si>
  <si>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</si>
  <si>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</si>
  <si>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</si>
  <si>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</si>
  <si>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</si>
  <si>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</si>
  <si>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</si>
  <si>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</si>
  <si>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</si>
  <si>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</si>
  <si>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</si>
  <si>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</si>
  <si>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</si>
  <si>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</si>
  <si>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</si>
  <si>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</si>
  <si>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</si>
  <si>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</si>
  <si>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</si>
  <si>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</si>
  <si>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</si>
  <si>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</si>
  <si>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</si>
  <si>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</si>
  <si>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</si>
  <si>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</si>
  <si>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</si>
  <si>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</si>
  <si>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</si>
  <si>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</si>
  <si>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</si>
  <si>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</si>
  <si>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</si>
  <si>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</si>
  <si>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</si>
  <si>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</si>
  <si>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</si>
  <si>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</si>
  <si>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</si>
  <si>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</si>
  <si>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</si>
  <si>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</si>
  <si>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</si>
  <si>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</si>
  <si>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</si>
  <si>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</si>
  <si>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</si>
  <si>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</si>
  <si>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</si>
  <si>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</si>
  <si>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</si>
  <si>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</si>
  <si>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</si>
  <si>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</si>
  <si>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</si>
  <si>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</si>
  <si>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</si>
  <si>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</si>
  <si>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</si>
  <si>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</si>
  <si>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</si>
  <si>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</si>
  <si>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</si>
  <si>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</si>
  <si>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</si>
  <si>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</si>
  <si>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</si>
  <si>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</si>
  <si>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</si>
  <si>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</si>
  <si>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</si>
  <si>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</si>
  <si>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</si>
  <si>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</si>
  <si>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</si>
  <si>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</si>
  <si>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</si>
  <si>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</si>
  <si>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</si>
  <si>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</si>
  <si>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</si>
  <si>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</si>
  <si>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</si>
  <si>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</si>
  <si>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</si>
  <si>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</si>
  <si>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</si>
  <si>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</si>
  <si>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</si>
  <si>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</si>
  <si>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</si>
  <si>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</si>
  <si>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</si>
  <si>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</si>
  <si>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</si>
  <si>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</si>
  <si>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</si>
  <si>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</si>
  <si>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</si>
  <si>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</si>
  <si>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</si>
  <si>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</si>
  <si>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</si>
  <si>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</si>
  <si>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</si>
  <si>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</si>
  <si>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</si>
  <si>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</si>
  <si>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</si>
  <si>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</si>
  <si>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</si>
  <si>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</si>
  <si>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</si>
  <si>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</si>
  <si>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</si>
  <si>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</si>
  <si>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</si>
  <si>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</si>
  <si>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</si>
  <si>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</si>
  <si>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</si>
  <si>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</si>
  <si>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</si>
  <si>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</si>
  <si>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</si>
  <si>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</si>
  <si>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</si>
  <si>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</si>
  <si>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</si>
  <si>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</si>
  <si>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</si>
  <si>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</si>
  <si>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</si>
  <si>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</si>
  <si>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</si>
  <si>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</si>
  <si>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</si>
  <si>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</si>
  <si>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</si>
  <si>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</si>
  <si>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</si>
  <si>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</si>
  <si>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</si>
  <si>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</si>
  <si>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</si>
  <si>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</si>
  <si>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</si>
  <si>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</si>
  <si>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</si>
  <si>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</si>
  <si>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</si>
  <si>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</si>
  <si>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</si>
  <si>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</si>
  <si>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</si>
  <si>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</si>
  <si>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</si>
  <si>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</si>
  <si>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</si>
  <si>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</si>
  <si>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</si>
  <si>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</si>
  <si>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</si>
  <si>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</si>
  <si>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</si>
  <si>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</si>
  <si>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</si>
  <si>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</si>
  <si>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</si>
  <si>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</si>
  <si>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</si>
  <si>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</si>
  <si>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</si>
  <si>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</si>
  <si>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</si>
  <si>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</si>
  <si>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</si>
  <si>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</si>
  <si>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</si>
  <si>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</si>
  <si>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</si>
  <si>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</si>
  <si>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</si>
  <si>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</si>
  <si>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</si>
  <si>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</si>
  <si>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</si>
  <si>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</si>
  <si>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</si>
  <si>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</si>
  <si>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</si>
  <si>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</si>
  <si>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</si>
  <si>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</si>
  <si>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</si>
  <si>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</si>
  <si>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</si>
  <si>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</si>
  <si>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</si>
  <si>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</si>
  <si>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</si>
  <si>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</si>
  <si>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</si>
  <si>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</si>
  <si>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</si>
  <si>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</si>
  <si>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</si>
  <si>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</si>
  <si>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</si>
  <si>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</si>
  <si>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</si>
  <si>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</si>
  <si>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</si>
  <si>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</si>
  <si>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</si>
  <si>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</si>
  <si>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</si>
  <si>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</si>
  <si>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</si>
  <si>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</si>
  <si>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</si>
  <si>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</si>
  <si>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</si>
  <si>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</si>
  <si>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</si>
  <si>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</si>
  <si>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</si>
  <si>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</si>
  <si>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</si>
  <si>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</si>
  <si>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</si>
  <si>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</si>
  <si>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</si>
  <si>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</si>
  <si>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</si>
  <si>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</si>
  <si>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</si>
  <si>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</si>
  <si>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</si>
  <si>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</si>
  <si>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</si>
  <si>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</si>
  <si>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</si>
  <si>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</si>
  <si>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</si>
  <si>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</si>
  <si>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</si>
  <si>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</si>
  <si>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</si>
  <si>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</si>
  <si>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</si>
  <si>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</si>
  <si>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</si>
  <si>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</si>
  <si>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</si>
  <si>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</si>
  <si>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</si>
  <si>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</si>
  <si>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</si>
  <si>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</si>
  <si>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</si>
  <si>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</si>
  <si>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</si>
  <si>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</si>
  <si>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</si>
  <si>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</si>
  <si>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</si>
  <si>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</si>
  <si>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</si>
  <si>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</si>
  <si>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</si>
  <si>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</si>
  <si>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</si>
  <si>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</si>
  <si>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</si>
  <si>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</si>
  <si>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</si>
  <si>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</si>
  <si>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</si>
  <si>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</si>
  <si>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</si>
  <si>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</si>
  <si>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</si>
  <si>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</si>
  <si>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</si>
  <si>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</si>
  <si>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</si>
  <si>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</si>
  <si>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</si>
  <si>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</si>
  <si>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</si>
  <si>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</si>
  <si>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</si>
  <si>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</si>
  <si>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</si>
  <si>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</si>
  <si>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</si>
  <si>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</si>
  <si>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</si>
  <si>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</si>
  <si>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</si>
  <si>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</si>
  <si>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</si>
  <si>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</si>
  <si>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</si>
  <si>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</si>
  <si>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</si>
  <si>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</si>
  <si>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</si>
  <si>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</si>
  <si>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</si>
  <si>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</si>
  <si>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</si>
  <si>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</si>
  <si>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</si>
  <si>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</si>
  <si>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</si>
  <si>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</si>
  <si>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</si>
  <si>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</si>
  <si>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</si>
  <si>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</si>
  <si>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</si>
  <si>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</si>
  <si>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</si>
  <si>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</si>
  <si>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</si>
  <si>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</si>
  <si>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</si>
  <si>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</si>
  <si>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</si>
  <si>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</si>
  <si>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</si>
  <si>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</si>
  <si>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</si>
  <si>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</si>
  <si>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</si>
  <si>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</si>
  <si>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</si>
  <si>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</si>
  <si>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</si>
  <si>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</si>
  <si>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</si>
  <si>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</si>
  <si>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</si>
  <si>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</si>
  <si>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</si>
  <si>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</si>
  <si>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</si>
  <si>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</si>
  <si>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</si>
  <si>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</si>
  <si>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</si>
  <si>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</si>
  <si>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</si>
  <si>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</si>
  <si>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</si>
  <si>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</si>
  <si>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</si>
  <si>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</si>
  <si>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</si>
  <si>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</si>
  <si>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</si>
  <si>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</si>
  <si>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</si>
  <si>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</si>
  <si>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</si>
  <si>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</si>
  <si>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</si>
  <si>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</si>
  <si>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</si>
  <si>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</si>
  <si>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</si>
  <si>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</si>
  <si>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</si>
  <si>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</si>
  <si>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</si>
  <si>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</si>
  <si>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</si>
  <si>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</si>
  <si>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</si>
  <si>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</si>
  <si>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</si>
  <si>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</si>
  <si>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</si>
  <si>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</si>
  <si>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</si>
  <si>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</si>
  <si>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</si>
  <si>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</si>
  <si>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</si>
  <si>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</si>
  <si>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</si>
  <si>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</si>
  <si>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</si>
  <si>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</si>
  <si>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</si>
  <si>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</si>
  <si>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</si>
  <si>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</si>
  <si>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</si>
  <si>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</si>
  <si>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</si>
  <si>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</si>
  <si>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</si>
  <si>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</si>
  <si>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</si>
  <si>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</si>
  <si>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</si>
  <si>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</si>
  <si>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</si>
  <si>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</si>
  <si>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</si>
  <si>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</si>
  <si>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</si>
  <si>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</si>
  <si>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</si>
  <si>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</si>
  <si>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</si>
  <si>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</si>
  <si>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</si>
  <si>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</si>
  <si>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</si>
  <si>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</si>
  <si>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</si>
  <si>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</si>
  <si>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</si>
  <si>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</si>
  <si>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</si>
  <si>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</si>
  <si>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</si>
  <si>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</si>
  <si>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</si>
  <si>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</si>
  <si>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</si>
  <si>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</si>
  <si>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</si>
  <si>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</si>
  <si>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</si>
  <si>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</si>
  <si>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</si>
  <si>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</si>
  <si>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</si>
  <si>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</si>
  <si>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</si>
  <si>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</si>
  <si>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</si>
  <si>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</si>
  <si>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</si>
  <si>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</si>
  <si>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</si>
  <si>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</si>
  <si>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</si>
  <si>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</si>
  <si>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</si>
  <si>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</si>
  <si>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</si>
  <si>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</si>
  <si>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</si>
  <si>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</si>
  <si>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</si>
  <si>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</si>
  <si>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</si>
  <si>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</si>
  <si>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</si>
  <si>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</si>
  <si>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</si>
  <si>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</si>
  <si>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</si>
  <si>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</si>
  <si>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</si>
  <si>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</si>
  <si>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</si>
  <si>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</si>
  <si>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</si>
  <si>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</si>
  <si>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</si>
  <si>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</si>
  <si>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</si>
  <si>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</si>
  <si>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</si>
  <si>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</si>
  <si>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</si>
  <si>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</si>
  <si>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</si>
  <si>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</si>
  <si>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</si>
  <si>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</si>
  <si>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</si>
  <si>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</si>
  <si>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</si>
  <si>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</si>
  <si>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</si>
  <si>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</si>
  <si>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</si>
  <si>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</si>
  <si>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</si>
  <si>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</si>
  <si>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</si>
  <si>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</si>
  <si>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</si>
  <si>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</si>
  <si>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</si>
  <si>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</si>
  <si>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</si>
  <si>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</si>
  <si>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</si>
  <si>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</si>
  <si>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</si>
  <si>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</si>
  <si>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</si>
  <si>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</si>
  <si>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</si>
  <si>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</si>
  <si>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</si>
  <si>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</si>
  <si>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</si>
  <si>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</si>
  <si>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</si>
  <si>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</si>
  <si>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</si>
  <si>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</si>
  <si>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</si>
  <si>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</si>
  <si>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</si>
  <si>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</si>
  <si>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</si>
  <si>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</si>
  <si>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</si>
  <si>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</si>
  <si>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</si>
  <si>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</si>
  <si>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</si>
  <si>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</si>
  <si>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</si>
  <si>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</si>
  <si>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</si>
  <si>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</si>
  <si>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</si>
  <si>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</si>
  <si>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</si>
  <si>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</si>
  <si>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</si>
  <si>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</si>
  <si>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</si>
  <si>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</si>
  <si>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</si>
  <si>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</si>
  <si>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</si>
  <si>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</si>
  <si>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</si>
  <si>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</si>
  <si>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</si>
  <si>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</si>
  <si>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</si>
  <si>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</si>
  <si>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</si>
  <si>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</si>
  <si>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</si>
  <si>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</si>
  <si>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</si>
  <si>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</si>
  <si>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</si>
  <si>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</si>
  <si>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</si>
  <si>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</si>
  <si>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</si>
  <si>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</si>
  <si>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</si>
  <si>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</si>
  <si>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</si>
  <si>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</si>
  <si>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</si>
  <si>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</si>
  <si>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</si>
  <si>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</si>
  <si>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</si>
  <si>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</si>
  <si>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</si>
  <si>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</si>
  <si>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</si>
  <si>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</si>
  <si>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</si>
  <si>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</si>
  <si>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</si>
  <si>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</si>
  <si>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</si>
  <si>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</si>
  <si>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</si>
  <si>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</si>
  <si>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</si>
  <si>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</si>
  <si>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</si>
  <si>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</si>
  <si>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</si>
  <si>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</si>
  <si>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</si>
  <si>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</si>
  <si>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</si>
  <si>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</si>
  <si>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</si>
  <si>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</si>
  <si>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</si>
  <si>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</si>
  <si>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</si>
  <si>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</si>
  <si>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</si>
  <si>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</si>
  <si>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</si>
  <si>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</si>
  <si>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</si>
  <si>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</si>
  <si>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</si>
  <si>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</si>
  <si>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</si>
  <si>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</si>
  <si>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</si>
  <si>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</si>
  <si>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</si>
  <si>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</si>
  <si>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</si>
  <si>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</si>
  <si>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</si>
  <si>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</si>
  <si>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</si>
  <si>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</si>
  <si>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</si>
  <si>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</si>
  <si>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</si>
  <si>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</si>
  <si>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</si>
  <si>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</si>
  <si>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</si>
  <si>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</si>
  <si>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</si>
  <si>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</si>
  <si>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</si>
  <si>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</si>
  <si>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</si>
  <si>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</si>
  <si>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</si>
  <si>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</si>
  <si>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</si>
  <si>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</si>
  <si>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</si>
  <si>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</si>
  <si>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</si>
  <si>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</si>
  <si>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</si>
  <si>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</si>
  <si>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</si>
  <si>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</si>
  <si>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</si>
  <si>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</si>
  <si>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</si>
  <si>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</si>
  <si>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</si>
  <si>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</si>
  <si>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</si>
  <si>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</si>
  <si>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</si>
  <si>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</si>
  <si>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</si>
  <si>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</si>
  <si>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</si>
  <si>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</si>
  <si>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</si>
  <si>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</si>
  <si>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</si>
  <si>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</si>
  <si>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</si>
  <si>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</si>
  <si>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</si>
  <si>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</si>
  <si>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</si>
  <si>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</si>
  <si>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</si>
  <si>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</si>
  <si>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</si>
  <si>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</si>
  <si>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</si>
  <si>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</si>
  <si>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</si>
  <si>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</si>
  <si>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</si>
  <si>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</si>
  <si>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</si>
  <si>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</si>
  <si>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</si>
  <si>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</si>
  <si>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</si>
  <si>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</si>
  <si>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</si>
  <si>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</si>
  <si>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</si>
  <si>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</si>
  <si>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</si>
  <si>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</si>
  <si>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</si>
  <si>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</si>
  <si>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</si>
  <si>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</si>
  <si>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</si>
  <si>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</si>
  <si>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</si>
  <si>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</si>
  <si>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</si>
  <si>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</si>
  <si>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</si>
  <si>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</si>
  <si>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</si>
  <si>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</si>
  <si>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</si>
  <si>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</si>
  <si>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</si>
  <si>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</si>
  <si>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</si>
  <si>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</si>
  <si>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</si>
  <si>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</si>
  <si>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</si>
  <si>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</si>
  <si>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</si>
  <si>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</si>
  <si>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</si>
  <si>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</si>
  <si>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</si>
  <si>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</si>
  <si>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</si>
  <si>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</si>
  <si>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</si>
  <si>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</si>
  <si>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</si>
  <si>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</si>
  <si>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</si>
  <si>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</si>
  <si>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</si>
  <si>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</si>
  <si>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</si>
  <si>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</si>
  <si>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</si>
  <si>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</si>
  <si>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</si>
  <si>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</si>
  <si>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</si>
  <si>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</si>
  <si>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</si>
  <si>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</si>
  <si>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</si>
  <si>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</si>
  <si>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</si>
  <si>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</si>
  <si>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</si>
  <si>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</si>
  <si>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</si>
  <si>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</si>
  <si>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</si>
  <si>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</si>
  <si>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</si>
  <si>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</si>
  <si>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</si>
  <si>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</si>
  <si>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</si>
  <si>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</si>
  <si>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</si>
  <si>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</si>
  <si>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</si>
  <si>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</si>
  <si>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</si>
  <si>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</si>
  <si>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</si>
  <si>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</si>
  <si>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</si>
  <si>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</si>
  <si>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</si>
  <si>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</si>
  <si>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</si>
  <si>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</si>
  <si>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</si>
  <si>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</si>
  <si>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</si>
  <si>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</si>
  <si>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</si>
  <si>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</si>
  <si>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</si>
  <si>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</si>
  <si>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</si>
  <si>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</si>
  <si>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</si>
  <si>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</si>
  <si>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</si>
  <si>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</si>
  <si>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</si>
  <si>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</si>
  <si>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</si>
  <si>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</si>
  <si>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</si>
  <si>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</si>
  <si>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</si>
  <si>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</si>
  <si>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</si>
  <si>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</si>
  <si>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</si>
  <si>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</si>
  <si>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</si>
  <si>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</si>
  <si>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</si>
  <si>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</si>
  <si>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</si>
  <si>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</si>
  <si>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</si>
  <si>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</si>
  <si>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</si>
  <si>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</si>
  <si>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</si>
  <si>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</si>
  <si>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</si>
  <si>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</si>
  <si>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</si>
  <si>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</si>
  <si>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</si>
  <si>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</si>
  <si>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</si>
  <si>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</si>
  <si>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</si>
  <si>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</si>
  <si>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</si>
  <si>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</si>
  <si>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</si>
  <si>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</si>
  <si>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</si>
  <si>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</si>
  <si>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</si>
  <si>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</si>
  <si>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</si>
  <si>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</si>
  <si>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</si>
  <si>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</si>
  <si>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</si>
  <si>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</si>
  <si>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</si>
  <si>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</si>
  <si>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</si>
  <si>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</si>
  <si>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</si>
  <si>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</si>
  <si>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</si>
  <si>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</si>
  <si>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</si>
  <si>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</si>
  <si>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</si>
  <si>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</si>
  <si>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</si>
  <si>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</si>
  <si>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</si>
  <si>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</si>
  <si>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</si>
  <si>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</si>
  <si>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</si>
  <si>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</si>
  <si>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</si>
  <si>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</si>
  <si>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</si>
  <si>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</si>
  <si>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</si>
  <si>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</si>
  <si>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</si>
  <si>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</si>
  <si>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</si>
  <si>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</si>
  <si>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</si>
  <si>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</si>
  <si>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</si>
  <si>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</si>
  <si>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</si>
  <si>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</si>
  <si>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</si>
  <si>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</si>
  <si>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</si>
  <si>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</si>
  <si>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</si>
  <si>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</si>
  <si>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</si>
  <si>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</si>
  <si>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</si>
  <si>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</si>
  <si>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</si>
  <si>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</si>
  <si>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</si>
  <si>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</si>
  <si>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</si>
  <si>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</si>
  <si>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</si>
  <si>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</si>
  <si>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</si>
  <si>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</si>
  <si>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</si>
  <si>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</si>
  <si>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</si>
  <si>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</si>
  <si>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</si>
  <si>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</si>
  <si>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</si>
  <si>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</si>
  <si>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</si>
  <si>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</si>
  <si>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</si>
  <si>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</si>
  <si>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</si>
  <si>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</si>
  <si>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</si>
  <si>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</si>
  <si>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</si>
  <si>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</si>
  <si>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</si>
  <si>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</si>
  <si>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</si>
  <si>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</si>
  <si>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</si>
  <si>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</si>
  <si>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</si>
  <si>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</si>
  <si>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</si>
  <si>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</si>
  <si>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</si>
  <si>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</si>
  <si>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</si>
  <si>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</si>
  <si>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</si>
  <si>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</si>
  <si>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</si>
  <si>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</si>
  <si>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</si>
  <si>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</si>
  <si>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</si>
  <si>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</si>
  <si>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</si>
  <si>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</si>
  <si>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</si>
  <si>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</si>
  <si>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</si>
  <si>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</si>
  <si>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</si>
  <si>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</si>
  <si>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</si>
  <si>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</si>
  <si>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</si>
  <si>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</si>
  <si>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</si>
  <si>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</si>
  <si>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</si>
  <si>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</si>
  <si>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</si>
  <si>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</si>
  <si>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</si>
  <si>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</si>
  <si>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</si>
  <si>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</si>
  <si>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</si>
  <si>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</si>
  <si>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</si>
  <si>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</si>
  <si>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</si>
  <si>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</si>
  <si>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</si>
  <si>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</si>
  <si>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</si>
  <si>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</si>
  <si>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</si>
  <si>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</si>
  <si>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</si>
  <si>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</si>
  <si>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</si>
  <si>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</si>
  <si>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</si>
  <si>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</si>
  <si>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</si>
  <si>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</si>
  <si>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</si>
  <si>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</si>
  <si>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</si>
  <si>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</si>
  <si>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</si>
  <si>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</si>
  <si>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</si>
  <si>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</si>
  <si>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</si>
  <si>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</si>
  <si>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</si>
  <si>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</si>
  <si>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</si>
  <si>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</si>
  <si>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</si>
  <si>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</si>
  <si>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</si>
  <si>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</si>
  <si>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</si>
  <si>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</si>
  <si>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</si>
  <si>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</si>
  <si>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</si>
  <si>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</si>
  <si>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</si>
  <si>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</si>
  <si>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</si>
  <si>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</si>
  <si>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</si>
  <si>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</si>
  <si>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</si>
  <si>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</si>
  <si>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</si>
  <si>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</si>
  <si>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</si>
  <si>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</si>
  <si>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</si>
  <si>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</si>
  <si>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</si>
  <si>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</si>
  <si>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</si>
  <si>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</si>
  <si>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</si>
  <si>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</si>
  <si>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</si>
  <si>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</si>
  <si>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</si>
  <si>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</si>
  <si>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</si>
  <si>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</si>
  <si>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</si>
  <si>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</si>
  <si>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</si>
  <si>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</si>
  <si>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</si>
  <si>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</si>
  <si>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</si>
  <si>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</si>
  <si>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</si>
  <si>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</si>
  <si>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</si>
  <si>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</si>
  <si>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</si>
  <si>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</si>
  <si>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</si>
  <si>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</si>
  <si>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</si>
  <si>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</si>
  <si>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</si>
  <si>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</si>
  <si>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</si>
  <si>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</si>
  <si>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</si>
  <si>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</si>
  <si>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</si>
  <si>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</si>
  <si>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</si>
  <si>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</si>
  <si>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</si>
  <si>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</si>
  <si>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</si>
  <si>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</si>
  <si>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</si>
  <si>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</si>
  <si>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</si>
  <si>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</si>
  <si>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</si>
  <si>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</si>
  <si>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</si>
  <si>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</si>
  <si>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</si>
  <si>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</si>
  <si>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</si>
  <si>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</si>
  <si>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</si>
  <si>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</si>
  <si>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</si>
  <si>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</si>
  <si>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</si>
  <si>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</si>
  <si>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</si>
  <si>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</si>
  <si>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</si>
  <si>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</si>
  <si>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</si>
  <si>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</si>
  <si>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</si>
  <si>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</si>
  <si>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</si>
  <si>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</si>
  <si>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</si>
  <si>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</si>
  <si>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</si>
  <si>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</si>
  <si>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</si>
  <si>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</si>
  <si>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</si>
  <si>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</si>
  <si>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</si>
  <si>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</si>
  <si>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</si>
  <si>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</si>
  <si>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</si>
  <si>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</si>
  <si>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</si>
  <si>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</si>
  <si>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</si>
  <si>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</si>
  <si>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</si>
  <si>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</si>
  <si>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</si>
  <si>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</si>
  <si>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</si>
  <si>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</si>
  <si>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</si>
  <si>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</si>
  <si>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</si>
  <si>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</si>
  <si>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</si>
  <si>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</si>
  <si>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</si>
  <si>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</si>
  <si>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</si>
  <si>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</si>
  <si>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</si>
  <si>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</si>
  <si>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</si>
  <si>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</si>
  <si>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</si>
  <si>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</si>
  <si>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</si>
  <si>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</si>
  <si>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</si>
  <si>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</si>
  <si>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</si>
  <si>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</si>
  <si>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</si>
  <si>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</si>
  <si>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</si>
  <si>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</si>
  <si>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</si>
  <si>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</si>
  <si>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</si>
  <si>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</si>
  <si>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</si>
  <si>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</si>
  <si>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</si>
  <si>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</si>
  <si>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</si>
  <si>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</si>
  <si>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</si>
  <si>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</si>
  <si>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</si>
  <si>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</si>
  <si>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</si>
  <si>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</si>
  <si>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</si>
  <si>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</si>
  <si>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</si>
  <si>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</si>
  <si>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</si>
  <si>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</si>
  <si>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</si>
  <si>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</si>
  <si>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</si>
  <si>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</si>
  <si>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</si>
  <si>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</si>
  <si>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</si>
  <si>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</si>
  <si>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</si>
  <si>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</si>
  <si>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</si>
  <si>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</si>
  <si>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</si>
  <si>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</si>
  <si>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</si>
  <si>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</si>
  <si>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</si>
  <si>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</si>
  <si>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</si>
  <si>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</si>
  <si>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</si>
  <si>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</si>
  <si>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</si>
  <si>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</si>
  <si>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</si>
  <si>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</si>
  <si>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</si>
  <si>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</si>
  <si>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</si>
  <si>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</si>
  <si>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</si>
  <si>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</si>
  <si>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</si>
  <si>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</si>
  <si>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</si>
  <si>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</si>
  <si>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</si>
  <si>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</si>
  <si>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</si>
  <si>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</si>
  <si>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</si>
  <si>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</si>
  <si>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</si>
  <si>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</si>
  <si>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</si>
  <si>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</si>
  <si>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</si>
  <si>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</si>
  <si>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</si>
  <si>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</si>
  <si>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</si>
  <si>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</si>
  <si>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</si>
  <si>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</si>
  <si>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</si>
  <si>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</si>
  <si>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</si>
  <si>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</si>
  <si>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</si>
  <si>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</si>
  <si>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</si>
  <si>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</si>
  <si>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</si>
  <si>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</si>
  <si>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</si>
  <si>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</si>
  <si>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</si>
  <si>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</si>
  <si>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</si>
  <si>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</si>
  <si>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</si>
  <si>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</si>
  <si>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</si>
  <si>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</si>
  <si>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</si>
  <si>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</si>
  <si>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</si>
  <si>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</si>
  <si>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</si>
  <si>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</si>
  <si>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</si>
  <si>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</si>
  <si>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</si>
  <si>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</si>
  <si>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</si>
  <si>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</si>
  <si>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</si>
  <si>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</si>
  <si>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</si>
  <si>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</si>
  <si>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</si>
  <si>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</si>
  <si>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</si>
  <si>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</si>
  <si>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</si>
  <si>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</si>
  <si>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</si>
  <si>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</si>
  <si>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</si>
  <si>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</si>
  <si>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</si>
  <si>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</si>
  <si>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</si>
  <si>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</si>
  <si>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</si>
  <si>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</si>
  <si>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</si>
  <si>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</si>
  <si>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</si>
  <si>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</si>
  <si>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</si>
  <si>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</si>
  <si>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</si>
  <si>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</si>
  <si>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</si>
  <si>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</si>
  <si>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</si>
  <si>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</si>
  <si>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</si>
  <si>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</si>
  <si>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</si>
  <si>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</si>
  <si>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</si>
  <si>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</si>
  <si>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</si>
  <si>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</si>
  <si>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</si>
  <si>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</si>
  <si>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</si>
  <si>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</si>
  <si>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</si>
  <si>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</si>
  <si>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</si>
  <si>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</si>
  <si>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</si>
  <si>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</si>
  <si>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</si>
  <si>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</si>
  <si>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</si>
  <si>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</si>
  <si>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</si>
  <si>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</si>
  <si>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</si>
  <si>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</si>
  <si>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</si>
  <si>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</si>
  <si>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</si>
  <si>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</si>
  <si>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</si>
  <si>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</si>
  <si>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</si>
  <si>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</si>
  <si>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</si>
  <si>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</si>
  <si>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</si>
  <si>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</si>
  <si>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</si>
  <si>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</si>
  <si>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</si>
  <si>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</si>
  <si>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</si>
  <si>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</si>
  <si>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</si>
  <si>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</si>
  <si>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</si>
  <si>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</si>
  <si>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</si>
  <si>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</si>
  <si>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</si>
  <si>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</si>
  <si>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</si>
  <si>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</si>
  <si>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</si>
  <si>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</si>
  <si>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</si>
  <si>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</si>
  <si>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</si>
  <si>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</si>
  <si>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</si>
  <si>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</si>
  <si>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</si>
  <si>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</si>
  <si>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</si>
  <si>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</si>
  <si>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</si>
  <si>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</si>
  <si>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</si>
  <si>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</si>
  <si>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</si>
  <si>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</si>
  <si>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</si>
  <si>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</si>
  <si>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</si>
  <si>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</si>
  <si>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</si>
  <si>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</si>
  <si>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</si>
  <si>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</si>
  <si>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</si>
  <si>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</si>
  <si>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</si>
  <si>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</si>
  <si>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</si>
  <si>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</si>
  <si>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</si>
  <si>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</si>
  <si>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</si>
  <si>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</si>
  <si>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</si>
  <si>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</si>
  <si>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</si>
  <si>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</si>
  <si>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</si>
  <si>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</si>
  <si>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</si>
  <si>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</si>
  <si>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</si>
  <si>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</si>
  <si>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</si>
  <si>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</si>
  <si>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</si>
  <si>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</si>
  <si>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</si>
  <si>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</si>
  <si>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</si>
  <si>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</si>
  <si>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</si>
  <si>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</si>
  <si>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</si>
  <si>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</si>
  <si>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</si>
  <si>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</si>
  <si>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</si>
  <si>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</si>
  <si>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</si>
  <si>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</si>
  <si>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</si>
  <si>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</si>
  <si>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</si>
  <si>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</si>
  <si>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</si>
  <si>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</si>
  <si>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</si>
  <si>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</si>
  <si>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</si>
  <si>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</si>
  <si>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</si>
  <si>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</si>
  <si>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</si>
  <si>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</si>
  <si>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</si>
  <si>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</si>
  <si>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</si>
  <si>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</si>
  <si>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</si>
  <si>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</si>
  <si>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</si>
  <si>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</si>
  <si>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</si>
  <si>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</si>
  <si>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</si>
  <si>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</si>
  <si>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</si>
  <si>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</si>
  <si>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</si>
  <si>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</si>
  <si>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</si>
  <si>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</si>
  <si>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</si>
  <si>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</si>
  <si>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</si>
  <si>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</si>
  <si>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</si>
  <si>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</si>
  <si>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</si>
  <si>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</si>
  <si>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</si>
  <si>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</si>
  <si>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</si>
  <si>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</si>
  <si>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</si>
  <si>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</si>
  <si>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</si>
  <si>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</si>
  <si>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</si>
  <si>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</si>
  <si>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</si>
  <si>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</si>
  <si>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</si>
  <si>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</si>
  <si>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</si>
  <si>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</si>
  <si>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</si>
  <si>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</si>
  <si>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</si>
  <si>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</si>
  <si>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</si>
  <si>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</si>
  <si>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</si>
  <si>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</si>
  <si>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</si>
  <si>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</si>
  <si>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</si>
  <si>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</si>
  <si>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</si>
  <si>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</si>
  <si>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</si>
  <si>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</si>
  <si>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</si>
  <si>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</si>
  <si>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</si>
  <si>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</si>
  <si>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</si>
  <si>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</si>
  <si>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</si>
  <si>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</si>
  <si>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</si>
  <si>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</si>
  <si>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</si>
  <si>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</si>
  <si>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</si>
  <si>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</si>
  <si>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</si>
  <si>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</si>
  <si>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</si>
  <si>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</si>
  <si>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</si>
  <si>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</si>
  <si>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</si>
  <si>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</si>
  <si>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</si>
  <si>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</si>
  <si>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</si>
  <si>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</si>
  <si>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</si>
  <si>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</si>
  <si>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</si>
  <si>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</si>
  <si>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</si>
  <si>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</si>
  <si>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</si>
  <si>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</si>
  <si>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</si>
  <si>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</si>
  <si>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</si>
  <si>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</si>
  <si>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</si>
  <si>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</si>
  <si>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</si>
  <si>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</si>
  <si>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</si>
  <si>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</si>
  <si>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</si>
  <si>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</si>
  <si>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</si>
  <si>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</si>
  <si>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</si>
  <si>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</si>
  <si>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</si>
  <si>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</si>
  <si>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</si>
  <si>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</si>
  <si>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</si>
  <si>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</si>
  <si>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</si>
  <si>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</si>
  <si>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</si>
  <si>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</si>
  <si>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</si>
  <si>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</si>
  <si>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</si>
  <si>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</si>
  <si>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</si>
  <si>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</si>
  <si>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</si>
  <si>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</si>
  <si>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</si>
  <si>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</si>
  <si>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</si>
  <si>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</si>
  <si>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</si>
  <si>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</si>
  <si>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</si>
  <si>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</si>
  <si>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</si>
  <si>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</si>
  <si>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</si>
  <si>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</si>
  <si>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</si>
  <si>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</si>
  <si>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</si>
  <si>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</si>
  <si>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</si>
  <si>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</si>
  <si>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</si>
  <si>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</si>
  <si>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</si>
  <si>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</si>
  <si>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</si>
  <si>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</si>
  <si>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</si>
  <si>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</si>
  <si>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</si>
  <si>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</si>
  <si>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</si>
  <si>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</si>
  <si>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</si>
  <si>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</si>
  <si>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</si>
  <si>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</si>
  <si>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</si>
  <si>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</si>
  <si>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</si>
  <si>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</si>
  <si>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</si>
  <si>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</si>
  <si>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</si>
  <si>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</si>
  <si>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</si>
  <si>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</si>
  <si>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</si>
  <si>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</si>
  <si>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</si>
  <si>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</si>
  <si>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</si>
  <si>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</si>
  <si>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</si>
  <si>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</si>
  <si>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</si>
  <si>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</si>
  <si>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</si>
  <si>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</si>
  <si>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</si>
  <si>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</si>
  <si>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</si>
  <si>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</si>
  <si>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</si>
  <si>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</si>
  <si>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</si>
  <si>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</si>
  <si>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</si>
  <si>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</si>
  <si>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</si>
  <si>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</si>
  <si>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</si>
  <si>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</si>
  <si>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</si>
  <si>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</si>
  <si>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</si>
  <si>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</si>
  <si>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</si>
  <si>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</si>
  <si>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</si>
  <si>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</si>
  <si>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</si>
  <si>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</si>
  <si>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</si>
  <si>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</si>
  <si>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</si>
  <si>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</si>
  <si>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</si>
  <si>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</si>
  <si>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</si>
  <si>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</si>
  <si>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</si>
  <si>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</si>
  <si>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</si>
  <si>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</si>
  <si>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</si>
  <si>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</si>
  <si>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</si>
  <si>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</si>
  <si>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</si>
  <si>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</si>
  <si>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</si>
  <si>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</si>
  <si>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</si>
  <si>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</si>
  <si>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</si>
  <si>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</si>
  <si>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</si>
  <si>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</si>
  <si>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</si>
  <si>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</si>
  <si>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</si>
  <si>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</si>
  <si>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</si>
  <si>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</si>
  <si>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</si>
  <si>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</si>
  <si>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</si>
  <si>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</si>
  <si>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</si>
  <si>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</si>
  <si>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</si>
  <si>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</si>
  <si>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</si>
  <si>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</si>
  <si>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</si>
  <si>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</si>
  <si>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</si>
  <si>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</si>
  <si>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</si>
  <si>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</si>
  <si>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</si>
  <si>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</si>
  <si>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</si>
  <si>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</si>
  <si>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</si>
  <si>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</si>
  <si>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</si>
  <si>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</si>
  <si>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</si>
  <si>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</si>
  <si>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</si>
  <si>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</si>
  <si>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</si>
  <si>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</si>
  <si>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</si>
  <si>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</si>
  <si>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</si>
  <si>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</si>
  <si>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</si>
  <si>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</si>
  <si>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</si>
  <si>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</si>
  <si>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</si>
  <si>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</si>
  <si>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</si>
  <si>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</si>
  <si>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</si>
  <si>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</si>
  <si>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</si>
  <si>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</si>
  <si>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</si>
  <si>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</si>
  <si>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</si>
  <si>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</si>
  <si>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</si>
  <si>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</si>
  <si>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</si>
  <si>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</si>
  <si>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</si>
  <si>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</si>
  <si>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</si>
  <si>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</si>
  <si>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</si>
  <si>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</si>
  <si>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</si>
  <si>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</si>
  <si>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</si>
  <si>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</si>
  <si>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</si>
  <si>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</si>
  <si>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</si>
  <si>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</si>
  <si>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</si>
  <si>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</si>
  <si>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</si>
  <si>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</si>
  <si>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</si>
  <si>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</si>
  <si>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</si>
  <si>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</si>
  <si>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</si>
  <si>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</si>
  <si>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</si>
  <si>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</si>
  <si>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</si>
  <si>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</si>
  <si>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</si>
  <si>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</si>
  <si>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</si>
  <si>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</si>
  <si>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</si>
  <si>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</si>
  <si>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</si>
  <si>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</si>
  <si>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</si>
  <si>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</si>
  <si>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</si>
  <si>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</si>
  <si>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</si>
  <si>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</si>
  <si>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</si>
  <si>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</si>
  <si>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</si>
  <si>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</si>
  <si>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</si>
  <si>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</si>
  <si>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</si>
  <si>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</si>
  <si>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</si>
  <si>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</si>
  <si>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</si>
  <si>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</si>
  <si>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</si>
  <si>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</si>
  <si>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</si>
  <si>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</si>
  <si>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</si>
  <si>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</si>
  <si>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</si>
  <si>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</si>
  <si>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</si>
  <si>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</si>
  <si>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</si>
  <si>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</si>
  <si>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</si>
  <si>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</si>
  <si>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</si>
  <si>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</si>
  <si>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</si>
  <si>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</si>
  <si>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</si>
  <si>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</si>
  <si>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</si>
  <si>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</si>
  <si>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</si>
  <si>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</si>
  <si>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</si>
  <si>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</si>
  <si>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</si>
  <si>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</si>
  <si>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</si>
  <si>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</si>
  <si>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</si>
  <si>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</si>
  <si>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</si>
  <si>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</si>
  <si>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</si>
  <si>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</si>
  <si>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</si>
  <si>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</si>
  <si>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</si>
  <si>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</si>
  <si>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</si>
  <si>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</si>
  <si>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</si>
  <si>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</si>
  <si>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</si>
  <si>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</si>
  <si>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</si>
  <si>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</si>
  <si>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</si>
  <si>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</si>
  <si>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</si>
  <si>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</si>
  <si>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</si>
  <si>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</si>
  <si>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</si>
  <si>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</si>
  <si>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</si>
  <si>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</si>
  <si>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</si>
  <si>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</si>
  <si>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</si>
  <si>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</si>
  <si>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</si>
  <si>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</si>
  <si>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</si>
  <si>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</si>
  <si>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</si>
  <si>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</si>
  <si>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</si>
  <si>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</si>
  <si>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</si>
  <si>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</si>
  <si>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</si>
  <si>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</si>
  <si>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</si>
  <si>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</si>
  <si>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</si>
  <si>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</si>
  <si>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</si>
  <si>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</si>
  <si>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</si>
  <si>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</si>
  <si>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</si>
  <si>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</si>
  <si>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</si>
  <si>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</si>
  <si>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</si>
  <si>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</si>
  <si>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</si>
  <si>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</si>
  <si>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</si>
  <si>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</si>
  <si>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</si>
  <si>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</si>
  <si>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</si>
  <si>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</si>
  <si>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</si>
  <si>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</si>
  <si>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</si>
  <si>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</si>
  <si>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</si>
  <si>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</si>
  <si>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</si>
  <si>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</si>
  <si>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</si>
  <si>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</si>
  <si>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</si>
  <si>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</si>
  <si>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</si>
  <si>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</si>
  <si>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</si>
  <si>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</si>
  <si>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</si>
  <si>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</si>
  <si>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</si>
  <si>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</si>
  <si>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</si>
  <si>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</si>
  <si>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</si>
  <si>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</si>
  <si>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</si>
  <si>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</si>
  <si>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</si>
  <si>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</si>
  <si>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</si>
  <si>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</si>
  <si>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</si>
  <si>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</si>
  <si>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</si>
  <si>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</si>
  <si>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</si>
  <si>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</si>
  <si>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</si>
  <si>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</si>
  <si>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</si>
  <si>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</si>
  <si>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</si>
  <si>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</si>
  <si>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</si>
  <si>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</si>
  <si>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</si>
  <si>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</si>
  <si>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</si>
  <si>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</si>
  <si>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</si>
  <si>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</si>
  <si>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</si>
  <si>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</si>
  <si>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</si>
  <si>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</si>
  <si>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</si>
  <si>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</si>
  <si>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</si>
  <si>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</si>
  <si>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</si>
  <si>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</si>
  <si>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</si>
  <si>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</si>
  <si>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</si>
  <si>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</si>
  <si>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</si>
  <si>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</si>
  <si>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</si>
  <si>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</si>
  <si>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</si>
  <si>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</si>
  <si>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</si>
  <si>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</si>
  <si>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</si>
  <si>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</si>
  <si>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</si>
  <si>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</si>
  <si>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</si>
  <si>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</si>
  <si>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</si>
  <si>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</si>
  <si>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</si>
  <si>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</si>
  <si>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</si>
  <si>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</si>
  <si>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</si>
  <si>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</si>
  <si>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</si>
  <si>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</si>
  <si>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</si>
  <si>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</si>
  <si>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</si>
  <si>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</si>
  <si>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</si>
  <si>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</si>
  <si>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</si>
  <si>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</si>
  <si>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</si>
  <si>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</si>
  <si>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</si>
  <si>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</si>
  <si>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</si>
  <si>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</si>
  <si>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</si>
  <si>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</si>
  <si>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</si>
  <si>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</si>
  <si>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</si>
  <si>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</si>
  <si>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</si>
  <si>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</si>
  <si>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</si>
  <si>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</si>
  <si>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</si>
  <si>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</si>
  <si>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</si>
  <si>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</si>
  <si>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</si>
  <si>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</si>
  <si>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</si>
  <si>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</si>
  <si>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</si>
  <si>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</si>
  <si>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</si>
  <si>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</si>
  <si>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</si>
  <si>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</si>
  <si>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</si>
  <si>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</si>
  <si>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</si>
  <si>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</si>
  <si>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</si>
  <si>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</si>
  <si>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</si>
  <si>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</si>
  <si>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</si>
  <si>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</si>
  <si>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</si>
  <si>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</si>
  <si>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</si>
  <si>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</si>
  <si>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</si>
  <si>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</si>
  <si>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</si>
  <si>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</si>
  <si>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</si>
  <si>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</si>
  <si>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</si>
  <si>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</si>
  <si>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</si>
  <si>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</si>
  <si>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</si>
  <si>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</si>
  <si>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</si>
  <si>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</si>
  <si>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</si>
  <si>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</si>
  <si>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</si>
  <si>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</si>
  <si>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</si>
  <si>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</si>
  <si>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</si>
  <si>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</si>
  <si>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</si>
  <si>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</si>
  <si>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</si>
  <si>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</si>
  <si>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</si>
  <si>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</si>
  <si>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</si>
  <si>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</si>
  <si>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</si>
  <si>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</si>
  <si>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</si>
  <si>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</si>
  <si>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</si>
  <si>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</si>
  <si>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</si>
  <si>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</si>
  <si>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</si>
  <si>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</si>
  <si>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</si>
  <si>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</si>
  <si>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</si>
  <si>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</si>
  <si>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</si>
  <si>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</si>
  <si>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</si>
  <si>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</si>
  <si>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</si>
  <si>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</si>
  <si>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</si>
  <si>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</si>
  <si>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</si>
  <si>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</si>
  <si>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</si>
  <si>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</si>
  <si>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</si>
  <si>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</si>
  <si>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</si>
  <si>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</si>
  <si>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</si>
  <si>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</si>
  <si>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</si>
  <si>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</si>
  <si>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</si>
  <si>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</si>
  <si>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</si>
  <si>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</si>
  <si>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</si>
  <si>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</si>
  <si>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</si>
  <si>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</si>
  <si>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</si>
  <si>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</si>
  <si>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</si>
  <si>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</si>
  <si>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</si>
  <si>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</si>
  <si>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</si>
  <si>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</si>
  <si>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</si>
  <si>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</si>
  <si>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</si>
  <si>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</si>
  <si>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</si>
  <si>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</si>
  <si>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</si>
  <si>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</si>
  <si>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</si>
  <si>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</si>
  <si>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</si>
  <si>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</si>
  <si>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</si>
  <si>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</si>
  <si>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</si>
  <si>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</si>
  <si>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</si>
  <si>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</si>
  <si>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</si>
  <si>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</si>
  <si>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</si>
  <si>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</si>
  <si>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</si>
  <si>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</si>
  <si>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</si>
  <si>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</si>
  <si>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</si>
  <si>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</si>
  <si>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</si>
  <si>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</si>
  <si>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</si>
  <si>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</si>
  <si>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</si>
  <si>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</si>
  <si>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</si>
  <si>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</si>
  <si>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</si>
  <si>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</si>
  <si>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</si>
  <si>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</si>
  <si>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</si>
  <si>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</si>
  <si>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</si>
  <si>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</si>
  <si>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</si>
  <si>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</si>
  <si>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</si>
  <si>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</si>
  <si>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</si>
  <si>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</si>
  <si>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</si>
  <si>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</si>
  <si>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</si>
  <si>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</si>
  <si>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</si>
  <si>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</si>
  <si>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</si>
  <si>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</si>
  <si>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</si>
  <si>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</si>
  <si>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</si>
  <si>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</si>
  <si>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</si>
  <si>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</si>
  <si>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</si>
  <si>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</si>
  <si>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</si>
  <si>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</si>
  <si>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</si>
  <si>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</si>
  <si>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</si>
  <si>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</si>
  <si>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</si>
  <si>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</si>
  <si>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</si>
  <si>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</si>
  <si>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</si>
  <si>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</si>
  <si>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</si>
  <si>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</si>
  <si>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</si>
  <si>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</si>
  <si>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</si>
  <si>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</si>
  <si>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</si>
  <si>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</si>
  <si>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</si>
  <si>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</si>
  <si>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</si>
  <si>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</si>
  <si>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</si>
  <si>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</si>
  <si>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</si>
  <si>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</si>
  <si>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</si>
  <si>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</si>
  <si>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</si>
  <si>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</si>
  <si>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</si>
  <si>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</si>
  <si>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</si>
  <si>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</si>
  <si>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</si>
  <si>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</si>
  <si>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</si>
  <si>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</si>
  <si>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</si>
  <si>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</si>
  <si>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</si>
  <si>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</si>
  <si>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</si>
  <si>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</si>
  <si>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</si>
  <si>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</si>
  <si>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</si>
  <si>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</si>
  <si>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</si>
  <si>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</si>
  <si>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</si>
  <si>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</si>
  <si>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</si>
  <si>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</si>
  <si>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</si>
  <si>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</si>
  <si>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</si>
  <si>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</si>
  <si>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</si>
  <si>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</si>
  <si>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</si>
  <si>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</si>
  <si>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</si>
  <si>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</si>
  <si>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</si>
  <si>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</si>
  <si>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</si>
  <si>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</si>
  <si>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</si>
  <si>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</si>
  <si>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</si>
  <si>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</si>
  <si>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</si>
  <si>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</si>
  <si>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</si>
  <si>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</si>
  <si>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</si>
  <si>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</si>
  <si>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</si>
  <si>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</si>
  <si>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</si>
  <si>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</si>
  <si>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</si>
  <si>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</si>
  <si>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</si>
  <si>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</si>
  <si>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</si>
  <si>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</si>
  <si>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</si>
  <si>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</si>
  <si>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</si>
  <si>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</si>
  <si>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</si>
  <si>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</si>
  <si>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</si>
  <si>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</si>
  <si>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</si>
  <si>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</si>
  <si>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</si>
  <si>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</si>
  <si>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</si>
  <si>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</si>
  <si>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</si>
  <si>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</si>
  <si>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</si>
  <si>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</si>
  <si>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</si>
  <si>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</si>
  <si>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</si>
  <si>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</si>
  <si>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</si>
  <si>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</si>
  <si>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</si>
  <si>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</si>
  <si>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</si>
  <si>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</si>
  <si>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</si>
  <si>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</si>
  <si>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</si>
  <si>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</si>
  <si>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</si>
  <si>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</si>
  <si>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</si>
  <si>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</si>
  <si>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</si>
  <si>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</si>
  <si>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</si>
  <si>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</si>
  <si>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</si>
  <si>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</si>
  <si>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</si>
  <si>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</si>
  <si>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</si>
  <si>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</si>
  <si>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</si>
  <si>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</si>
  <si>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</si>
  <si>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</si>
  <si>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</si>
  <si>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</si>
  <si>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</si>
  <si>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</si>
  <si>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</si>
  <si>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</si>
  <si>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</si>
  <si>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</si>
  <si>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</si>
  <si>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</si>
  <si>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</si>
  <si>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</si>
  <si>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</si>
  <si>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</si>
  <si>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</si>
  <si>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</si>
  <si>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</si>
  <si>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</si>
  <si>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</si>
  <si>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</si>
  <si>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</si>
  <si>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</si>
  <si>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</si>
  <si>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</si>
  <si>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</si>
  <si>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</si>
  <si>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</si>
  <si>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</si>
  <si>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</si>
  <si>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</si>
  <si>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</si>
  <si>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</si>
  <si>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</si>
  <si>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</si>
  <si>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</si>
  <si>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</si>
  <si>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</si>
  <si>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</si>
  <si>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</si>
  <si>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</si>
  <si>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</si>
  <si>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</si>
  <si>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</si>
  <si>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</si>
  <si>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</si>
  <si>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</si>
  <si>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</si>
  <si>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</si>
  <si>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</si>
  <si>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</si>
  <si>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</si>
  <si>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</si>
  <si>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</si>
  <si>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</si>
  <si>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</si>
  <si>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</si>
  <si>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</si>
  <si>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</si>
  <si>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</si>
  <si>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</si>
  <si>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</si>
  <si>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</si>
  <si>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</si>
  <si>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</si>
  <si>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</si>
  <si>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</si>
  <si>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</si>
  <si>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</si>
  <si>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</si>
  <si>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</si>
  <si>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</si>
  <si>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</si>
  <si>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</si>
  <si>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</si>
  <si>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</si>
  <si>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</si>
  <si>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</si>
  <si>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</si>
  <si>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</si>
  <si>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</si>
  <si>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</si>
  <si>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</si>
  <si>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</si>
  <si>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</si>
  <si>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</si>
  <si>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</si>
  <si>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</si>
  <si>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</si>
  <si>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</si>
  <si>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</si>
  <si>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</si>
  <si>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</si>
  <si>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</si>
  <si>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</si>
  <si>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</si>
  <si>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</si>
  <si>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</si>
  <si>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</si>
  <si>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</si>
  <si>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</si>
  <si>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</si>
  <si>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</si>
  <si>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</si>
  <si>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</si>
  <si>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</si>
  <si>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</si>
  <si>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</si>
  <si>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</si>
  <si>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</si>
  <si>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</si>
  <si>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</si>
  <si>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</si>
  <si>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</si>
  <si>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</si>
  <si>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</si>
  <si>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</si>
  <si>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</si>
  <si>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</si>
  <si>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</si>
  <si>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</si>
  <si>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</si>
  <si>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</si>
  <si>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</si>
  <si>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</si>
  <si>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</si>
  <si>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</si>
  <si>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</si>
  <si>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</si>
  <si>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</si>
  <si>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</si>
  <si>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</si>
  <si>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</si>
  <si>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</si>
  <si>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</si>
  <si>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</si>
  <si>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</si>
  <si>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</si>
  <si>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</si>
  <si>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</si>
  <si>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</si>
  <si>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</si>
  <si>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</si>
  <si>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</si>
  <si>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</si>
  <si>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</si>
  <si>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</si>
  <si>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</si>
  <si>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</si>
  <si>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</si>
  <si>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</si>
  <si>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</si>
  <si>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</si>
  <si>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</si>
  <si>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</si>
  <si>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</si>
  <si>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</si>
  <si>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</si>
  <si>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</si>
  <si>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</si>
  <si>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</si>
  <si>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</si>
  <si>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</si>
  <si>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</si>
  <si>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</si>
  <si>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</si>
  <si>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</si>
  <si>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</si>
  <si>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</si>
  <si>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</si>
  <si>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</si>
  <si>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</si>
  <si>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</si>
  <si>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</si>
  <si>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</si>
  <si>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</si>
  <si>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</si>
  <si>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</si>
  <si>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</si>
  <si>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</si>
  <si>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</si>
  <si>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</si>
  <si>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</si>
  <si>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</si>
  <si>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</si>
  <si>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</si>
  <si>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</si>
  <si>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</si>
  <si>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</si>
  <si>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</si>
  <si>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</si>
  <si>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</si>
  <si>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</si>
  <si>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</si>
  <si>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</si>
  <si>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</si>
  <si>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</si>
  <si>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</si>
  <si>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</si>
  <si>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</si>
  <si>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</si>
  <si>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</si>
  <si>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</si>
  <si>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</si>
  <si>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</si>
  <si>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</si>
  <si>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</si>
  <si>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</si>
  <si>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</si>
  <si>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</si>
  <si>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</si>
  <si>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</si>
  <si>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</si>
  <si>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</si>
  <si>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</si>
  <si>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</si>
  <si>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</si>
  <si>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</si>
  <si>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</si>
  <si>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</si>
  <si>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</si>
  <si>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</si>
  <si>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</si>
  <si>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</si>
  <si>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</si>
  <si>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</si>
  <si>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</si>
  <si>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</si>
  <si>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</si>
  <si>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</si>
  <si>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</si>
  <si>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</si>
  <si>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</si>
  <si>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</si>
  <si>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</si>
  <si>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</si>
  <si>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</si>
  <si>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</si>
  <si>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</si>
  <si>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</si>
  <si>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</si>
  <si>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</si>
  <si>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</si>
  <si>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</si>
  <si>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</si>
  <si>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</si>
  <si>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</si>
  <si>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</si>
  <si>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</si>
  <si>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</si>
  <si>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</si>
  <si>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</si>
  <si>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</si>
  <si>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</si>
  <si>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</si>
  <si>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</si>
  <si>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</si>
  <si>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</si>
  <si>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</si>
  <si>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</si>
  <si>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</si>
  <si>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</si>
  <si>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</si>
  <si>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</si>
  <si>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</si>
  <si>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</si>
  <si>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</si>
  <si>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</si>
  <si>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</si>
  <si>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</si>
  <si>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</si>
  <si>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</si>
  <si>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</si>
  <si>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</si>
  <si>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</si>
  <si>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</si>
  <si>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</si>
  <si>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</si>
  <si>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</si>
  <si>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</si>
  <si>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</si>
  <si>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</si>
  <si>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</si>
  <si>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</si>
  <si>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</si>
  <si>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</si>
  <si>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</si>
  <si>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</si>
  <si>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</si>
  <si>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</si>
  <si>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</si>
  <si>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</si>
  <si>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</si>
  <si>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</si>
  <si>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</si>
  <si>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</si>
  <si>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</si>
  <si>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</si>
  <si>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</si>
  <si>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</si>
  <si>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</si>
  <si>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</si>
  <si>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</si>
  <si>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</si>
  <si>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</si>
  <si>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</si>
  <si>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</si>
  <si>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</si>
  <si>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</si>
  <si>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</si>
  <si>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</si>
  <si>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</si>
  <si>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</si>
  <si>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</si>
  <si>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</si>
  <si>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</si>
  <si>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</si>
  <si>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</si>
  <si>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</si>
  <si>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</si>
  <si>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</si>
  <si>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</si>
  <si>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</si>
  <si>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</si>
  <si>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</si>
  <si>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</si>
  <si>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</si>
  <si>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</si>
  <si>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</si>
  <si>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</si>
  <si>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</si>
  <si>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</si>
  <si>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</si>
  <si>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</si>
  <si>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</si>
  <si>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</si>
  <si>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</si>
  <si>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</si>
  <si>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</si>
  <si>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</si>
  <si>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</si>
  <si>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</si>
  <si>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</si>
  <si>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</si>
  <si>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</si>
  <si>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</si>
  <si>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</si>
  <si>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</si>
  <si>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</si>
  <si>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</si>
  <si>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</si>
  <si>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</si>
  <si>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</si>
  <si>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</si>
  <si>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</si>
  <si>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</si>
  <si>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</si>
  <si>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</si>
  <si>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</si>
  <si>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</si>
  <si>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</si>
  <si>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</si>
  <si>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</si>
  <si>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</si>
  <si>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</si>
  <si>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</si>
  <si>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</si>
  <si>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</si>
  <si>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</si>
  <si>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</si>
  <si>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</si>
  <si>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</si>
  <si>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</si>
  <si>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</si>
  <si>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</si>
  <si>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</si>
  <si>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</si>
  <si>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</si>
  <si>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</si>
  <si>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</si>
  <si>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</si>
  <si>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</si>
  <si>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</si>
  <si>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</si>
  <si>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</si>
  <si>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</si>
  <si>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</si>
  <si>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</si>
  <si>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</si>
  <si>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</si>
  <si>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</si>
  <si>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</si>
  <si>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</si>
  <si>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</si>
  <si>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</si>
  <si>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</si>
  <si>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</si>
  <si>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</si>
  <si>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</si>
  <si>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</si>
  <si>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</si>
  <si>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</si>
  <si>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</si>
  <si>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</si>
  <si>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</si>
  <si>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</si>
  <si>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</si>
  <si>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</si>
  <si>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</si>
  <si>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</si>
  <si>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</si>
  <si>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</si>
  <si>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</si>
  <si>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</si>
  <si>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</si>
  <si>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</si>
  <si>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</si>
  <si>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</si>
  <si>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</si>
  <si>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</si>
  <si>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</si>
  <si>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</si>
  <si>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</si>
  <si>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</si>
  <si>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</si>
  <si>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</si>
  <si>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</si>
  <si>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</si>
  <si>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</si>
  <si>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</si>
  <si>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</si>
  <si>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</si>
  <si>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</si>
  <si>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</si>
  <si>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</si>
  <si>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</si>
  <si>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</si>
  <si>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</si>
  <si>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</si>
  <si>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</si>
  <si>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</si>
  <si>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</si>
  <si>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</si>
  <si>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</si>
  <si>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</si>
  <si>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</si>
  <si>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</si>
  <si>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</si>
  <si>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</si>
  <si>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</si>
  <si>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</si>
  <si>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</si>
  <si>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</si>
  <si>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</si>
  <si>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</si>
  <si>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</si>
  <si>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</si>
  <si>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</si>
  <si>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</si>
  <si>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</si>
  <si>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</si>
  <si>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</si>
  <si>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</si>
  <si>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</si>
  <si>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</si>
  <si>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</si>
  <si>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</si>
  <si>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</si>
  <si>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</si>
  <si>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</si>
  <si>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</si>
  <si>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</si>
  <si>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</si>
  <si>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</si>
  <si>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</si>
  <si>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</si>
  <si>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</si>
  <si>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</si>
  <si>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</si>
  <si>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</si>
  <si>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</si>
  <si>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</si>
  <si>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</si>
  <si>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</si>
  <si>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</si>
  <si>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</si>
  <si>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</si>
  <si>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</si>
  <si>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</si>
  <si>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</si>
  <si>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</si>
  <si>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</si>
  <si>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</si>
  <si>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</si>
  <si>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</si>
  <si>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</si>
  <si>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</si>
  <si>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</si>
  <si>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</si>
  <si>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</si>
  <si>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</si>
  <si>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</si>
  <si>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</si>
  <si>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</si>
  <si>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</si>
  <si>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</si>
  <si>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</si>
  <si>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</si>
  <si>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</si>
  <si>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</si>
  <si>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</si>
  <si>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</si>
  <si>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</si>
  <si>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</si>
  <si>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</si>
  <si>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</si>
  <si>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</si>
  <si>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</si>
  <si>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</si>
  <si>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</si>
  <si>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</si>
  <si>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</si>
  <si>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</si>
  <si>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</si>
  <si>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</si>
  <si>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</si>
  <si>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</si>
  <si>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</si>
  <si>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</si>
  <si>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</si>
  <si>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</si>
  <si>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</si>
  <si>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</si>
  <si>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</si>
  <si>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</si>
  <si>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</si>
  <si>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</si>
  <si>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</si>
  <si>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</si>
  <si>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</si>
  <si>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</si>
  <si>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</si>
  <si>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</si>
  <si>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</si>
  <si>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</si>
  <si>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</si>
  <si>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</si>
  <si>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</si>
  <si>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</si>
  <si>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</si>
  <si>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</si>
  <si>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</si>
  <si>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</si>
  <si>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</si>
  <si>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</si>
  <si>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</si>
  <si>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</si>
  <si>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</si>
  <si>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</si>
  <si>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</si>
  <si>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</si>
  <si>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</si>
  <si>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</si>
  <si>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</si>
  <si>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</si>
  <si>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</si>
  <si>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</si>
  <si>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</si>
  <si>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</si>
  <si>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</si>
  <si>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</si>
  <si>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</si>
  <si>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</si>
  <si>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</si>
  <si>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</si>
  <si>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</si>
  <si>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</si>
  <si>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</si>
  <si>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</si>
  <si>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</si>
  <si>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</si>
  <si>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</si>
  <si>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</si>
  <si>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</si>
  <si>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</si>
  <si>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</si>
  <si>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</si>
  <si>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</si>
  <si>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</si>
  <si>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</si>
  <si>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</si>
  <si>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</si>
  <si>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</si>
  <si>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</si>
  <si>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</si>
  <si>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</si>
  <si>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</si>
  <si>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</si>
  <si>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</si>
  <si>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</si>
  <si>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</si>
  <si>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</si>
  <si>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</si>
  <si>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</si>
  <si>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</si>
  <si>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</si>
  <si>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</si>
  <si>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</si>
  <si>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</si>
  <si>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</si>
  <si>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</si>
  <si>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</si>
  <si>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</si>
  <si>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</si>
  <si>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</si>
  <si>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</si>
  <si>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</si>
  <si>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</si>
  <si>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</si>
  <si>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</si>
  <si>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</si>
  <si>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</si>
  <si>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</si>
  <si>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</si>
  <si>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</si>
  <si>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</si>
  <si>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</si>
  <si>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</si>
  <si>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</si>
  <si>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</si>
  <si>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</si>
  <si>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</si>
  <si>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</si>
  <si>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</si>
  <si>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</si>
  <si>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</si>
  <si>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</si>
  <si>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</si>
  <si>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</si>
  <si>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</si>
  <si>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</si>
  <si>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</si>
  <si>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</si>
  <si>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</si>
  <si>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</si>
  <si>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</si>
  <si>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</si>
  <si>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</si>
  <si>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</si>
  <si>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</si>
  <si>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</si>
  <si>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</si>
  <si>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</si>
  <si>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</si>
  <si>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</si>
  <si>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</si>
  <si>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</si>
  <si>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</si>
  <si>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</si>
  <si>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</si>
  <si>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</si>
  <si>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</si>
  <si>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</si>
  <si>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</si>
  <si>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</si>
  <si>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</si>
  <si>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</si>
  <si>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</si>
  <si>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</si>
  <si>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</si>
  <si>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</si>
  <si>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</si>
  <si>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</si>
  <si>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</si>
  <si>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</si>
  <si>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</si>
  <si>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</si>
  <si>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</si>
  <si>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</si>
  <si>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</si>
  <si>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</si>
  <si>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</si>
  <si>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</si>
  <si>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</si>
  <si>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</si>
  <si>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</si>
  <si>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</si>
  <si>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</si>
  <si>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</si>
  <si>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</si>
  <si>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</si>
  <si>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</si>
  <si>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</si>
  <si>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</si>
  <si>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</si>
  <si>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</si>
  <si>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</si>
  <si>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</si>
  <si>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</si>
  <si>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</si>
  <si>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</si>
  <si>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</si>
  <si>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</si>
  <si>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</si>
  <si>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</si>
  <si>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</si>
  <si>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</si>
  <si>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</si>
  <si>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</si>
  <si>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</si>
  <si>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</si>
  <si>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</si>
  <si>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</si>
  <si>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</si>
  <si>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</si>
  <si>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</si>
  <si>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</si>
  <si>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</si>
  <si>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</si>
  <si>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</si>
  <si>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</si>
  <si>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</si>
  <si>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</si>
  <si>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</si>
  <si>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</si>
  <si>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</si>
  <si>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</si>
  <si>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</si>
  <si>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</si>
  <si>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</si>
  <si>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</si>
  <si>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</si>
  <si>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</si>
  <si>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</si>
  <si>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</si>
  <si>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</si>
  <si>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</si>
  <si>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</si>
  <si>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</si>
  <si>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</si>
  <si>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</si>
  <si>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</si>
  <si>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</si>
  <si>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</si>
  <si>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</si>
  <si>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</si>
  <si>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</si>
  <si>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</si>
  <si>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</si>
  <si>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</si>
  <si>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</si>
  <si>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</si>
  <si>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</si>
  <si>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</si>
  <si>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</si>
  <si>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</si>
  <si>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</si>
  <si>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</si>
  <si>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</si>
  <si>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</si>
  <si>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</si>
  <si>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</si>
  <si>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</si>
  <si>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</si>
  <si>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</si>
  <si>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</si>
  <si>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</si>
  <si>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</si>
  <si>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</si>
  <si>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</si>
  <si>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</si>
  <si>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</si>
  <si>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</si>
  <si>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</si>
  <si>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</si>
  <si>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</si>
  <si>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</si>
  <si>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</si>
  <si>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</si>
  <si>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</si>
  <si>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</si>
  <si>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</si>
  <si>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</si>
  <si>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</si>
  <si>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</si>
  <si>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</si>
  <si>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</si>
  <si>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</si>
  <si>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</si>
  <si>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</si>
  <si>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</si>
  <si>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</si>
  <si>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</si>
  <si>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</si>
  <si>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</si>
  <si>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</si>
  <si>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</si>
  <si>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</si>
  <si>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</si>
  <si>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</si>
  <si>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</si>
  <si>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</si>
  <si>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</si>
  <si>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</si>
  <si>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</si>
  <si>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</si>
  <si>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</si>
  <si>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</si>
  <si>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</si>
  <si>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</si>
  <si>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</si>
  <si>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</si>
  <si>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</si>
  <si>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</si>
  <si>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</si>
  <si>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</si>
  <si>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</si>
  <si>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</si>
  <si>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</si>
  <si>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</si>
  <si>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</si>
  <si>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</si>
  <si>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</si>
  <si>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</si>
  <si>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</si>
  <si>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</si>
  <si>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</si>
  <si>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</si>
  <si>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</si>
  <si>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</si>
  <si>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</si>
  <si>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</si>
  <si>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</si>
  <si>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</si>
  <si>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</si>
  <si>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</si>
  <si>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</si>
  <si>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</si>
  <si>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</si>
  <si>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</si>
  <si>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</si>
  <si>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</si>
  <si>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</si>
  <si>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</si>
  <si>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</si>
  <si>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</si>
  <si>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</si>
  <si>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</si>
  <si>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</si>
  <si>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</si>
  <si>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</si>
  <si>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</si>
  <si>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</si>
  <si>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</si>
  <si>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</si>
  <si>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</si>
  <si>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</si>
  <si>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</si>
  <si>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</si>
  <si>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</si>
  <si>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</si>
  <si>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</si>
  <si>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</si>
  <si>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</si>
  <si>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</si>
  <si>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</si>
  <si>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</si>
  <si>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</si>
  <si>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</si>
  <si>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</si>
  <si>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</si>
  <si>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</si>
  <si>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</si>
  <si>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</si>
  <si>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</si>
  <si>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</si>
  <si>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</si>
  <si>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</si>
  <si>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</si>
  <si>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</si>
  <si>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</si>
  <si>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</si>
  <si>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</si>
  <si>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</si>
  <si>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</si>
  <si>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</si>
  <si>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</si>
  <si>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</si>
  <si>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</si>
  <si>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</si>
  <si>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</si>
  <si>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</si>
  <si>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</si>
  <si>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</si>
  <si>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</si>
  <si>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</si>
  <si>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</si>
  <si>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</si>
  <si>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</si>
  <si>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</si>
  <si>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</si>
  <si>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</si>
  <si>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</si>
  <si>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</si>
  <si>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</si>
  <si>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</si>
  <si>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</si>
  <si>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</si>
  <si>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</si>
  <si>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</si>
  <si>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</si>
  <si>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</si>
  <si>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</si>
  <si>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</si>
  <si>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</si>
  <si>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</si>
  <si>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</si>
  <si>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</si>
  <si>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</si>
  <si>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</si>
  <si>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</si>
  <si>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</si>
  <si>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</si>
  <si>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</si>
  <si>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</si>
  <si>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</si>
  <si>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</si>
  <si>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</si>
  <si>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</si>
  <si>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</si>
  <si>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</si>
  <si>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</si>
  <si>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</si>
  <si>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</si>
  <si>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</si>
  <si>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</si>
  <si>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</si>
  <si>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</si>
  <si>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</si>
  <si>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</si>
  <si>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</si>
  <si>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</si>
  <si>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</si>
  <si>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</si>
  <si>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</si>
  <si>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</si>
  <si>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</si>
  <si>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</si>
  <si>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</si>
  <si>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</si>
  <si>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</si>
  <si>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</si>
  <si>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</si>
  <si>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</si>
  <si>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</si>
  <si>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</si>
  <si>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</si>
  <si>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</si>
  <si>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</si>
  <si>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</si>
  <si>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</si>
  <si>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</si>
  <si>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</si>
  <si>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</si>
  <si>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</si>
  <si>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</si>
  <si>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</si>
  <si>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</si>
  <si>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</si>
  <si>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</si>
  <si>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</si>
  <si>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</si>
  <si>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</si>
  <si>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</si>
  <si>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</si>
  <si>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</si>
  <si>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</si>
  <si>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</si>
  <si>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</si>
  <si>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</si>
  <si>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</si>
  <si>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</si>
  <si>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</si>
  <si>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</si>
  <si>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</si>
  <si>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</si>
  <si>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</si>
  <si>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</si>
  <si>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</si>
  <si>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</si>
  <si>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</si>
  <si>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</si>
  <si>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</si>
  <si>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</si>
  <si>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</si>
  <si>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</si>
  <si>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</si>
  <si>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</si>
  <si>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</si>
  <si>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</si>
  <si>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</si>
  <si>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</si>
  <si>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</si>
  <si>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</si>
  <si>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</si>
  <si>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</si>
  <si>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</si>
  <si>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</si>
  <si>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</si>
  <si>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</si>
  <si>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</si>
  <si>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</si>
  <si>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</si>
  <si>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</si>
  <si>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</si>
  <si>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</si>
  <si>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</si>
  <si>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</si>
  <si>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</si>
  <si>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</si>
  <si>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</si>
  <si>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</si>
  <si>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</si>
  <si>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</si>
  <si>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</si>
  <si>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</si>
  <si>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</si>
  <si>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</si>
  <si>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</si>
  <si>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</si>
  <si>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</si>
  <si>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</si>
  <si>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</si>
  <si>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</si>
  <si>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</si>
  <si>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</si>
  <si>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</si>
  <si>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</si>
  <si>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</si>
  <si>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</si>
  <si>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</si>
  <si>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</si>
  <si>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</si>
  <si>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</si>
  <si>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</si>
  <si>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</si>
  <si>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</si>
  <si>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</si>
  <si>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</si>
  <si>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</si>
  <si>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</si>
  <si>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</si>
  <si>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</si>
  <si>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</si>
  <si>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</si>
  <si>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</si>
  <si>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</si>
  <si>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</si>
  <si>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</si>
  <si>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</si>
  <si>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</si>
  <si>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</si>
  <si>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</si>
  <si>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</si>
  <si>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</si>
  <si>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</si>
  <si>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</si>
  <si>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</si>
  <si>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</si>
  <si>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</si>
  <si>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</si>
  <si>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</si>
  <si>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</si>
  <si>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</si>
  <si>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</si>
  <si>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</si>
  <si>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</si>
  <si>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</si>
  <si>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</si>
  <si>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</si>
  <si>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</si>
  <si>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</si>
  <si>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</si>
  <si>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</si>
  <si>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</si>
  <si>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</si>
  <si>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</si>
  <si>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</si>
  <si>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</si>
  <si>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</si>
  <si>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</si>
  <si>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</si>
  <si>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</si>
  <si>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</si>
  <si>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</si>
  <si>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</si>
  <si>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</si>
  <si>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</si>
  <si>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</si>
  <si>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</si>
  <si>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</si>
  <si>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</si>
  <si>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</si>
  <si>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</si>
  <si>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</si>
  <si>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</si>
  <si>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</si>
  <si>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</si>
  <si>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</si>
  <si>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</si>
  <si>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</si>
  <si>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</si>
  <si>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</si>
  <si>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</si>
  <si>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</si>
  <si>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</si>
  <si>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</si>
  <si>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</si>
  <si>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</si>
  <si>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</si>
  <si>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</si>
  <si>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</si>
  <si>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</si>
  <si>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</si>
  <si>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</si>
  <si>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</si>
  <si>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</si>
  <si>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</si>
  <si>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</si>
  <si>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</si>
  <si>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</si>
  <si>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</si>
  <si>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</si>
  <si>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</si>
  <si>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</si>
  <si>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</si>
  <si>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</si>
  <si>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</si>
  <si>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</si>
  <si>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</si>
  <si>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</si>
  <si>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</si>
  <si>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</si>
  <si>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</si>
  <si>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</si>
  <si>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</si>
  <si>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</si>
  <si>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</si>
  <si>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</si>
  <si>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</si>
  <si>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</si>
  <si>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</si>
  <si>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</si>
  <si>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</si>
  <si>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</si>
  <si>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</si>
  <si>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</si>
  <si>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</si>
  <si>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</si>
  <si>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</si>
  <si>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</si>
  <si>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</si>
  <si>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</si>
  <si>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</si>
  <si>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</si>
  <si>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</si>
  <si>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</si>
  <si>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</si>
  <si>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</si>
  <si>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</si>
  <si>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</si>
  <si>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</si>
  <si>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</si>
  <si>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</si>
  <si>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</si>
  <si>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</si>
  <si>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</si>
  <si>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</si>
  <si>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</si>
  <si>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</si>
  <si>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</si>
  <si>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</si>
  <si>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</si>
  <si>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</si>
  <si>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</si>
  <si>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</si>
  <si>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</si>
  <si>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</si>
  <si>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</si>
  <si>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</si>
  <si>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</si>
  <si>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</si>
  <si>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</si>
  <si>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</si>
  <si>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</si>
  <si>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</si>
  <si>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</si>
  <si>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</si>
  <si>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</si>
  <si>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</si>
  <si>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</si>
  <si>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</si>
  <si>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</si>
  <si>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</si>
  <si>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</si>
  <si>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</si>
  <si>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</si>
  <si>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</si>
  <si>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</si>
  <si>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</si>
  <si>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</si>
  <si>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</si>
  <si>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</si>
  <si>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</si>
  <si>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</si>
  <si>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</si>
  <si>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</si>
  <si>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</si>
  <si>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</si>
  <si>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</si>
  <si>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</si>
  <si>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</si>
  <si>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</si>
  <si>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</si>
  <si>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</si>
  <si>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</si>
  <si>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</si>
  <si>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</si>
  <si>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</si>
  <si>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</si>
  <si>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</si>
  <si>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</si>
  <si>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</si>
  <si>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</si>
  <si>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</si>
  <si>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</si>
  <si>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</si>
  <si>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</si>
  <si>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</si>
  <si>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</si>
  <si>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</si>
  <si>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</si>
  <si>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</si>
  <si>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</si>
  <si>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</si>
  <si>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</si>
  <si>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</si>
  <si>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</si>
  <si>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</si>
  <si>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</si>
  <si>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</si>
  <si>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</si>
  <si>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</si>
  <si>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</si>
  <si>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</si>
  <si>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</si>
  <si>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</si>
  <si>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</si>
  <si>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</si>
  <si>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</si>
  <si>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</si>
  <si>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</si>
  <si>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</si>
  <si>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</si>
  <si>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</si>
  <si>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</si>
  <si>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</si>
  <si>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</si>
  <si>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</si>
  <si>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</si>
  <si>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</si>
  <si>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</si>
  <si>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</si>
  <si>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</si>
  <si>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</si>
  <si>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</si>
  <si>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</si>
  <si>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</si>
  <si>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</si>
  <si>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</si>
  <si>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</si>
  <si>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</si>
  <si>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</si>
  <si>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</si>
  <si>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</si>
  <si>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</si>
  <si>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</si>
  <si>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</si>
  <si>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</si>
  <si>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</si>
  <si>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</si>
  <si>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</si>
  <si>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</si>
  <si>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</si>
  <si>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</si>
  <si>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</si>
  <si>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</si>
  <si>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</si>
  <si>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</si>
  <si>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</si>
  <si>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</si>
  <si>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</si>
  <si>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</si>
  <si>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</si>
  <si>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</si>
  <si>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</si>
  <si>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</si>
  <si>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</si>
  <si>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</si>
  <si>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</si>
  <si>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</si>
  <si>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</si>
  <si>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</si>
  <si>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</si>
  <si>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</si>
  <si>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</si>
  <si>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</si>
  <si>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</si>
  <si>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</si>
  <si>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</si>
  <si>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</si>
  <si>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</si>
  <si>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</si>
  <si>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</si>
  <si>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</si>
  <si>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</si>
  <si>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</si>
  <si>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</si>
  <si>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</si>
  <si>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</si>
  <si>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</si>
  <si>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</si>
  <si>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</si>
  <si>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</si>
  <si>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</si>
  <si>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</si>
  <si>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</si>
  <si>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</si>
  <si>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</si>
  <si>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</si>
  <si>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</si>
  <si>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</si>
  <si>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</si>
  <si>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</si>
  <si>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</si>
  <si>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</si>
  <si>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</si>
  <si>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</si>
  <si>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</si>
  <si>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</si>
  <si>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</si>
  <si>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</si>
  <si>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</si>
  <si>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</si>
  <si>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</si>
  <si>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</si>
  <si>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</si>
  <si>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</si>
  <si>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</si>
  <si>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</si>
  <si>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</si>
  <si>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</si>
  <si>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</si>
  <si>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</si>
  <si>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</si>
  <si>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</si>
  <si>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</si>
  <si>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</si>
  <si>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</si>
  <si>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</si>
  <si>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</si>
  <si>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</si>
  <si>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</si>
  <si>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</si>
  <si>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</si>
  <si>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</si>
  <si>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</si>
  <si>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</si>
  <si>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</si>
  <si>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</si>
  <si>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</si>
  <si>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</si>
  <si>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</si>
  <si>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</si>
  <si>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</si>
  <si>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</si>
  <si>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</si>
  <si>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</si>
  <si>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</si>
  <si>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</si>
  <si>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</si>
  <si>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</si>
  <si>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</si>
  <si>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</si>
  <si>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</si>
  <si>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</si>
  <si>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</si>
  <si>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</si>
  <si>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</si>
  <si>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</si>
  <si>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</si>
  <si>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</si>
  <si>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</si>
  <si>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</si>
  <si>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</si>
  <si>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</si>
  <si>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</si>
  <si>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</si>
  <si>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</si>
  <si>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</si>
  <si>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</si>
  <si>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</si>
  <si>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</si>
  <si>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</si>
  <si>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</si>
  <si>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</si>
  <si>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</si>
  <si>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</si>
  <si>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</si>
  <si>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</si>
  <si>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</si>
  <si>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</si>
  <si>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</si>
  <si>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</si>
  <si>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</si>
  <si>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</si>
  <si>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</si>
  <si>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</si>
  <si>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</si>
  <si>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</si>
  <si>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</si>
  <si>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</si>
  <si>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</si>
  <si>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</si>
  <si>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</si>
  <si>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</si>
  <si>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</si>
  <si>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</si>
  <si>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</si>
  <si>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</si>
  <si>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</si>
  <si>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</si>
  <si>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</si>
  <si>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</si>
  <si>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</si>
  <si>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</si>
  <si>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</si>
  <si>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</si>
  <si>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</si>
  <si>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</si>
  <si>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</si>
  <si>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</si>
  <si>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</si>
  <si>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</si>
  <si>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</si>
  <si>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</si>
  <si>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</si>
  <si>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</si>
  <si>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</si>
  <si>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</si>
  <si>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</si>
  <si>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</si>
  <si>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</si>
  <si>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</si>
  <si>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</si>
  <si>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</si>
  <si>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</si>
  <si>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</si>
  <si>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</si>
  <si>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</si>
  <si>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</si>
  <si>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</si>
  <si>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</si>
  <si>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</si>
  <si>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</si>
  <si>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</si>
  <si>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</si>
  <si>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</si>
  <si>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</si>
  <si>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</si>
  <si>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</si>
  <si>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</si>
  <si>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</si>
  <si>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</si>
  <si>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</si>
  <si>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</si>
  <si>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</si>
  <si>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</si>
  <si>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</si>
  <si>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</si>
  <si>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</si>
  <si>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</si>
  <si>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</si>
  <si>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</si>
  <si>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</si>
  <si>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</si>
  <si>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</si>
  <si>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</si>
  <si>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</si>
  <si>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</si>
  <si>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</si>
  <si>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</si>
  <si>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</si>
  <si>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</si>
  <si>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</si>
  <si>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</si>
  <si>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</si>
  <si>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</si>
  <si>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</si>
  <si>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</si>
  <si>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</si>
  <si>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</si>
  <si>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</si>
  <si>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</si>
  <si>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</si>
  <si>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</si>
  <si>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</si>
  <si>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</si>
  <si>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</si>
  <si>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</si>
  <si>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</si>
  <si>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</si>
  <si>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</si>
  <si>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</si>
  <si>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</si>
  <si>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</si>
  <si>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</si>
  <si>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</si>
  <si>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</si>
  <si>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</si>
  <si>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</si>
  <si>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</si>
  <si>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</si>
  <si>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</si>
  <si>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</si>
  <si>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</si>
  <si>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</si>
  <si>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</si>
  <si>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</si>
  <si>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</si>
  <si>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</si>
  <si>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</si>
  <si>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</si>
  <si>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</si>
  <si>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</si>
  <si>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</si>
  <si>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</si>
  <si>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</si>
  <si>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</si>
  <si>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</si>
  <si>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</si>
  <si>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</si>
  <si>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</si>
  <si>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</si>
  <si>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</si>
  <si>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</si>
  <si>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</si>
  <si>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</si>
  <si>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</si>
  <si>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</si>
  <si>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</si>
  <si>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</si>
  <si>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</si>
  <si>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</si>
  <si>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</si>
  <si>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</si>
  <si>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</si>
  <si>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</si>
  <si>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</si>
  <si>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</si>
  <si>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</si>
  <si>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</si>
  <si>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</si>
  <si>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</si>
  <si>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</si>
  <si>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</si>
  <si>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</si>
  <si>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</si>
  <si>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</si>
  <si>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</si>
  <si>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</si>
  <si>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</si>
  <si>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</si>
  <si>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</si>
  <si>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</si>
  <si>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</si>
  <si>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</si>
  <si>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</si>
  <si>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</si>
  <si>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</si>
  <si>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</si>
  <si>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</si>
  <si>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</si>
  <si>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</si>
  <si>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</si>
  <si>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</si>
  <si>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</si>
  <si>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</si>
  <si>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</si>
  <si>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</si>
  <si>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</si>
  <si>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</si>
  <si>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</si>
  <si>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</si>
  <si>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</si>
  <si>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</si>
  <si>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</si>
  <si>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</si>
  <si>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</si>
  <si>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</si>
  <si>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</si>
  <si>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</si>
  <si>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</si>
  <si>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</si>
  <si>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</si>
  <si>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</si>
  <si>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</si>
  <si>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</si>
  <si>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</si>
  <si>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</si>
  <si>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</si>
  <si>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</si>
  <si>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</si>
  <si>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</si>
  <si>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</si>
  <si>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</si>
  <si>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</si>
  <si>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</si>
  <si>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</si>
  <si>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</si>
  <si>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</si>
  <si>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</si>
  <si>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</si>
  <si>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</si>
  <si>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</si>
  <si>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</si>
  <si>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</si>
  <si>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</si>
  <si>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</si>
  <si>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</si>
  <si>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</si>
  <si>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</si>
  <si>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</si>
  <si>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</si>
  <si>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</si>
  <si>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</si>
  <si>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</si>
  <si>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</si>
  <si>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</si>
  <si>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</si>
  <si>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</si>
  <si>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</si>
  <si>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</si>
  <si>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</si>
  <si>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</si>
  <si>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</si>
  <si>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</si>
  <si>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</si>
  <si>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</si>
  <si>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</si>
  <si>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</si>
  <si>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</si>
  <si>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</si>
  <si>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</si>
  <si>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</si>
  <si>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</si>
  <si>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</si>
  <si>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</si>
  <si>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</si>
  <si>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</si>
  <si>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</si>
  <si>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</si>
  <si>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</si>
  <si>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</si>
  <si>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</si>
  <si>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</si>
  <si>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</si>
  <si>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</si>
  <si>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</si>
  <si>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</si>
  <si>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</si>
  <si>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</si>
  <si>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</si>
  <si>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</si>
  <si>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</si>
  <si>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</si>
  <si>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</si>
  <si>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</si>
  <si>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</si>
  <si>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</si>
  <si>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</si>
  <si>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</si>
  <si>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</si>
  <si>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</si>
  <si>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</si>
  <si>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</si>
  <si>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</si>
  <si>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</si>
  <si>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</si>
  <si>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</si>
  <si>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</si>
  <si>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</si>
  <si>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</si>
  <si>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</si>
  <si>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</si>
  <si>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</si>
  <si>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</si>
  <si>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</si>
  <si>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</si>
  <si>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</si>
  <si>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</si>
  <si>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</si>
  <si>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</si>
  <si>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</si>
  <si>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</si>
  <si>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</si>
  <si>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</si>
  <si>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</si>
  <si>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</si>
  <si>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</si>
  <si>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</si>
  <si>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</si>
  <si>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</si>
  <si>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</si>
  <si>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</si>
  <si>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</si>
  <si>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</si>
  <si>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</si>
  <si>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</si>
  <si>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</si>
  <si>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</si>
  <si>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</si>
  <si>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</si>
  <si>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</si>
  <si>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</si>
  <si>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</si>
  <si>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</si>
  <si>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</si>
  <si>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</si>
  <si>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</si>
  <si>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</si>
  <si>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</si>
  <si>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</si>
  <si>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</si>
  <si>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</si>
  <si>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</si>
  <si>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</si>
  <si>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</si>
  <si>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</si>
  <si>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</si>
  <si>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</si>
  <si>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</si>
  <si>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</si>
  <si>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</si>
  <si>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</si>
  <si>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</si>
  <si>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</si>
  <si>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</si>
  <si>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</si>
  <si>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</si>
  <si>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</si>
  <si>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</si>
  <si>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</si>
  <si>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</si>
  <si>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</si>
  <si>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</si>
  <si>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</si>
  <si>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</si>
  <si>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</si>
  <si>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</si>
  <si>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</si>
  <si>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</si>
  <si>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</si>
  <si>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</si>
  <si>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</si>
  <si>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</si>
  <si>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</si>
  <si>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</si>
  <si>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</si>
  <si>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</si>
  <si>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</si>
  <si>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</si>
  <si>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</si>
  <si>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</si>
  <si>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</si>
  <si>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</si>
  <si>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</si>
  <si>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</si>
  <si>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</si>
  <si>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</si>
  <si>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</si>
  <si>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</si>
  <si>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</si>
  <si>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</si>
  <si>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</si>
  <si>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</si>
  <si>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</si>
  <si>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</si>
  <si>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</si>
  <si>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</si>
  <si>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</si>
  <si>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</si>
  <si>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</si>
  <si>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</si>
  <si>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</si>
  <si>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</si>
  <si>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</si>
  <si>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</si>
  <si>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</si>
  <si>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</si>
  <si>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</si>
  <si>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</si>
  <si>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</si>
  <si>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</si>
  <si>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</si>
  <si>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</si>
  <si>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</si>
  <si>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</si>
  <si>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</si>
  <si>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</si>
  <si>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</si>
  <si>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</si>
  <si>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</si>
  <si>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</si>
  <si>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</si>
  <si>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</si>
  <si>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</si>
  <si>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</si>
  <si>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</si>
  <si>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</si>
  <si>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</si>
  <si>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</si>
  <si>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</si>
  <si>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</si>
  <si>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</si>
  <si>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</si>
  <si>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</si>
  <si>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</si>
  <si>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</si>
  <si>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</si>
  <si>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</si>
  <si>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</si>
  <si>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</si>
  <si>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</si>
  <si>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</si>
  <si>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</si>
  <si>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</si>
  <si>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</si>
  <si>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</si>
  <si>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</si>
  <si>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</si>
  <si>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</si>
  <si>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</si>
  <si>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</si>
  <si>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</si>
  <si>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</si>
  <si>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</si>
  <si>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</si>
  <si>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</si>
  <si>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</si>
  <si>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</si>
  <si>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</si>
  <si>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</si>
  <si>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</si>
  <si>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</si>
  <si>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</si>
  <si>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</si>
  <si>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</si>
  <si>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</si>
  <si>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</si>
  <si>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</si>
  <si>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</si>
  <si>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</si>
  <si>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</si>
  <si>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</si>
  <si>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</si>
  <si>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</si>
  <si>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</si>
  <si>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</si>
  <si>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</si>
  <si>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</si>
  <si>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</si>
  <si>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</si>
  <si>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</si>
  <si>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</si>
  <si>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</si>
  <si>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</si>
  <si>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</si>
  <si>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</si>
  <si>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</si>
  <si>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</si>
  <si>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</si>
  <si>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</si>
  <si>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</si>
  <si>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</si>
  <si>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</si>
  <si>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</si>
  <si>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</si>
  <si>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</si>
  <si>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</si>
  <si>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</si>
  <si>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</si>
  <si>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</si>
  <si>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</si>
  <si>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</si>
  <si>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</si>
  <si>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</si>
  <si>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</si>
  <si>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</si>
  <si>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</si>
  <si>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</si>
  <si>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</si>
  <si>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</si>
  <si>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</si>
  <si>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</si>
  <si>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</si>
  <si>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</si>
  <si>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</si>
  <si>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</si>
  <si>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</si>
  <si>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</si>
  <si>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</si>
  <si>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</si>
  <si>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</si>
  <si>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</si>
  <si>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</si>
  <si>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</si>
  <si>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</si>
  <si>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</si>
  <si>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</si>
  <si>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</si>
  <si>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</si>
  <si>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</si>
  <si>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</si>
  <si>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</si>
  <si>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</si>
  <si>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</si>
  <si>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</si>
  <si>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</si>
  <si>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</si>
  <si>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</si>
  <si>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</si>
  <si>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</si>
  <si>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</si>
  <si>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</si>
  <si>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</si>
  <si>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</si>
  <si>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</si>
  <si>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</si>
  <si>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</si>
  <si>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</si>
  <si>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</si>
  <si>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</si>
  <si>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</si>
  <si>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</si>
  <si>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</si>
  <si>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</si>
  <si>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</si>
  <si>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</si>
  <si>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</si>
  <si>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</si>
  <si>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</si>
  <si>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</si>
  <si>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</si>
  <si>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</si>
  <si>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</si>
  <si>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</si>
  <si>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</si>
  <si>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</si>
  <si>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</si>
  <si>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</si>
  <si>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</si>
  <si>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</si>
  <si>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</si>
  <si>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</si>
  <si>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</si>
  <si>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</si>
  <si>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</si>
  <si>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</si>
  <si>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</si>
  <si>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</si>
  <si>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</si>
  <si>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</si>
  <si>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</si>
  <si>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</si>
  <si>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</si>
  <si>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</si>
  <si>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</si>
  <si>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</si>
  <si>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</si>
  <si>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</si>
  <si>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</si>
  <si>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</si>
  <si>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</si>
  <si>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</si>
  <si>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</si>
  <si>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</si>
  <si>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</si>
  <si>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</si>
  <si>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</si>
  <si>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</si>
  <si>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</si>
  <si>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</si>
  <si>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</si>
  <si>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</si>
  <si>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</si>
  <si>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</si>
  <si>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</si>
  <si>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</si>
  <si>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</si>
  <si>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</si>
  <si>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</si>
  <si>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</si>
  <si>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</si>
  <si>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</si>
  <si>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</si>
  <si>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</si>
  <si>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</si>
  <si>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</si>
  <si>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</si>
  <si>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</si>
  <si>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</si>
  <si>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</si>
  <si>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</si>
  <si>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</si>
  <si>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</si>
  <si>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</si>
  <si>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</si>
  <si>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</si>
  <si>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</si>
  <si>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</si>
  <si>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</si>
  <si>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</si>
  <si>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</si>
  <si>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</si>
  <si>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</si>
  <si>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</si>
  <si>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</si>
  <si>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</si>
  <si>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</si>
  <si>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</si>
  <si>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</si>
  <si>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</si>
  <si>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</si>
  <si>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</si>
  <si>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</si>
  <si>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</si>
  <si>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</si>
  <si>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</si>
  <si>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</si>
  <si>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</si>
  <si>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</si>
  <si>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</si>
  <si>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</si>
  <si>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</si>
  <si>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</si>
  <si>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</si>
  <si>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</si>
  <si>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</si>
  <si>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</si>
  <si>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</si>
  <si>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</si>
  <si>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</si>
  <si>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</si>
  <si>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</si>
  <si>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</si>
  <si>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</si>
  <si>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</si>
  <si>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</si>
  <si>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</si>
  <si>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</si>
  <si>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</si>
  <si>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</si>
  <si>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</si>
  <si>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</si>
  <si>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</si>
  <si>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</si>
  <si>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</si>
  <si>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</si>
  <si>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</si>
  <si>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</si>
  <si>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</si>
  <si>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</si>
  <si>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</si>
  <si>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</si>
  <si>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</si>
  <si>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</si>
  <si>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</si>
  <si>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</si>
  <si>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</si>
  <si>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</si>
  <si>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</si>
  <si>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</si>
  <si>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</si>
  <si>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</si>
  <si>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</si>
  <si>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</si>
  <si>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</si>
  <si>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</si>
  <si>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</si>
  <si>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</si>
  <si>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</si>
  <si>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</si>
  <si>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</si>
  <si>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</si>
  <si>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</si>
  <si>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</si>
  <si>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</si>
  <si>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</si>
  <si>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</si>
  <si>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</si>
  <si>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</si>
  <si>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</si>
  <si>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</si>
  <si>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</si>
  <si>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</si>
  <si>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</si>
  <si>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</si>
  <si>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</si>
  <si>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</si>
  <si>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</si>
  <si>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</si>
  <si>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</si>
  <si>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</si>
  <si>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</si>
  <si>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</si>
  <si>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</si>
  <si>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</si>
  <si>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</si>
  <si>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</si>
  <si>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</si>
  <si>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</si>
  <si>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</si>
  <si>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</si>
  <si>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</si>
  <si>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</si>
  <si>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</si>
  <si>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</si>
  <si>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</si>
  <si>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</si>
  <si>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</si>
  <si>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</si>
  <si>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</si>
  <si>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</si>
  <si>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</si>
  <si>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</si>
  <si>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</si>
  <si>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</si>
  <si>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</si>
  <si>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</si>
  <si>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</si>
  <si>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</si>
  <si>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</si>
  <si>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</si>
  <si>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</si>
  <si>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</si>
  <si>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</si>
  <si>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</si>
  <si>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</si>
  <si>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</si>
  <si>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</si>
  <si>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</si>
  <si>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</si>
  <si>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</si>
  <si>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</si>
  <si>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</si>
  <si>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</si>
  <si>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</si>
  <si>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</si>
  <si>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</si>
  <si>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</si>
  <si>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</si>
  <si>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</si>
  <si>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</si>
  <si>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</si>
  <si>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</si>
  <si>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</si>
  <si>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</si>
  <si>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</si>
  <si>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</si>
  <si>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</si>
  <si>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</si>
  <si>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</si>
  <si>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</si>
  <si>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</si>
  <si>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</si>
  <si>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</si>
  <si>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</si>
  <si>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</si>
  <si>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</si>
  <si>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</si>
  <si>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</si>
  <si>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</si>
  <si>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</si>
  <si>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</si>
  <si>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</si>
  <si>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</si>
  <si>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</si>
  <si>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</si>
  <si>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</si>
  <si>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</si>
  <si>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</si>
  <si>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</si>
  <si>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</si>
  <si>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</si>
  <si>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</si>
  <si>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</si>
  <si>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</si>
  <si>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</si>
  <si>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</si>
  <si>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</si>
  <si>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</si>
  <si>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</si>
  <si>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</si>
  <si>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</si>
  <si>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</si>
  <si>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</si>
  <si>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</si>
  <si>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</si>
  <si>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</si>
  <si>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</si>
  <si>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</si>
  <si>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</si>
  <si>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</si>
  <si>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</si>
  <si>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</si>
  <si>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</si>
  <si>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</si>
  <si>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</si>
  <si>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</si>
  <si>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</si>
  <si>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</si>
  <si>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</si>
  <si>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</si>
  <si>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</si>
  <si>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</si>
  <si>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</si>
  <si>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</si>
  <si>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</si>
  <si>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</si>
  <si>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</si>
  <si>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</si>
  <si>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</si>
  <si>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</si>
  <si>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</si>
  <si>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</si>
  <si>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</si>
  <si>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</si>
  <si>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</si>
  <si>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</si>
  <si>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</si>
  <si>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</si>
  <si>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</si>
  <si>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</si>
  <si>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</si>
  <si>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</si>
  <si>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</si>
  <si>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</si>
  <si>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</si>
  <si>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</si>
  <si>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</si>
  <si>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</si>
  <si>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</si>
  <si>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</si>
  <si>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</si>
  <si>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</si>
  <si>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</si>
  <si>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</si>
  <si>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</si>
  <si>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</si>
  <si>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</si>
  <si>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</si>
  <si>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</si>
  <si>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</si>
  <si>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</si>
  <si>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</si>
  <si>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</si>
  <si>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</si>
  <si>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</si>
  <si>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</si>
  <si>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</si>
  <si>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</si>
  <si>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</si>
  <si>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</si>
  <si>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</si>
  <si>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</si>
  <si>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</si>
  <si>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</si>
  <si>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</si>
  <si>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</si>
  <si>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</si>
  <si>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</si>
  <si>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</si>
  <si>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</si>
  <si>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</si>
  <si>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</si>
  <si>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</si>
  <si>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</si>
  <si>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</si>
  <si>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</si>
  <si>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</si>
  <si>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</si>
  <si>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</si>
  <si>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</si>
  <si>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</si>
  <si>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</si>
  <si>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</si>
  <si>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</si>
  <si>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</si>
  <si>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</si>
  <si>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</si>
  <si>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</si>
  <si>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</si>
  <si>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</si>
  <si>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</si>
  <si>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</si>
  <si>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</si>
  <si>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</si>
  <si>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</si>
  <si>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</si>
  <si>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</si>
  <si>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</si>
  <si>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</si>
  <si>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</si>
  <si>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</si>
  <si>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</si>
  <si>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</si>
  <si>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</si>
  <si>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</si>
  <si>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</si>
  <si>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</si>
  <si>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</si>
  <si>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</si>
  <si>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</si>
  <si>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</si>
  <si>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</si>
  <si>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</si>
  <si>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</si>
  <si>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</si>
  <si>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</si>
  <si>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</si>
  <si>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</si>
  <si>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</si>
  <si>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</si>
  <si>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</si>
  <si>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</si>
  <si>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</si>
  <si>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</si>
  <si>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</si>
  <si>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</si>
  <si>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</si>
  <si>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</si>
  <si>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</si>
  <si>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</si>
  <si>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</si>
  <si>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</si>
  <si>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</si>
  <si>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</si>
  <si>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</si>
  <si>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</si>
  <si>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</si>
  <si>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</si>
  <si>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</si>
  <si>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</si>
  <si>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</si>
  <si>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</si>
  <si>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</si>
  <si>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</si>
  <si>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</si>
  <si>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</si>
  <si>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</si>
  <si>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</si>
  <si>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</si>
  <si>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</si>
  <si>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</si>
  <si>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</si>
  <si>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</si>
  <si>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</si>
  <si>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</si>
  <si>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</si>
  <si>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</si>
  <si>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</si>
  <si>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</si>
  <si>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</si>
  <si>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</si>
  <si>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</si>
  <si>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</si>
  <si>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</si>
  <si>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</si>
  <si>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</si>
  <si>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</si>
  <si>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</si>
  <si>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</si>
  <si>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</si>
  <si>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</si>
  <si>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</si>
  <si>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</si>
  <si>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</si>
  <si>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</si>
  <si>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</si>
  <si>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</si>
  <si>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</si>
  <si>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</si>
  <si>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</si>
  <si>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</si>
  <si>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</si>
  <si>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</si>
  <si>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</si>
  <si>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</si>
  <si>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</si>
  <si>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</si>
  <si>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</si>
  <si>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</si>
  <si>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</si>
  <si>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</si>
  <si>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</si>
  <si>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</si>
  <si>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</si>
  <si>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</si>
  <si>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</si>
  <si>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</si>
  <si>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</si>
  <si>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</si>
  <si>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</si>
  <si>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</si>
  <si>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</si>
  <si>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</si>
  <si>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</si>
  <si>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</si>
  <si>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</si>
  <si>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</si>
  <si>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</si>
  <si>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</si>
  <si>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</si>
  <si>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</si>
  <si>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</si>
  <si>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</si>
  <si>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</si>
  <si>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</si>
  <si>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</si>
  <si>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</si>
  <si>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</si>
  <si>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</si>
  <si>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</si>
  <si>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</si>
  <si>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</si>
  <si>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</si>
  <si>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</si>
  <si>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</si>
  <si>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</si>
  <si>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</si>
  <si>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</si>
  <si>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</si>
  <si>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</si>
  <si>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</si>
  <si>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</si>
  <si>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</si>
  <si>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</si>
  <si>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</si>
  <si>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</si>
  <si>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</si>
  <si>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</si>
  <si>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</si>
  <si>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</si>
  <si>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</si>
  <si>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</si>
  <si>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</si>
  <si>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</si>
  <si>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</si>
  <si>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</si>
  <si>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</si>
  <si>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</si>
  <si>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</si>
  <si>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</si>
  <si>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</si>
  <si>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</si>
  <si>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</si>
  <si>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</si>
  <si>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</si>
  <si>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</si>
  <si>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</si>
  <si>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</si>
  <si>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</si>
  <si>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</si>
  <si>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</si>
  <si>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</si>
  <si>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</si>
  <si>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</si>
  <si>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</si>
  <si>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</si>
  <si>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</si>
  <si>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</si>
  <si>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</si>
  <si>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</si>
  <si>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</si>
  <si>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</si>
  <si>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</si>
  <si>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</si>
  <si>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</si>
  <si>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</si>
  <si>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</si>
  <si>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</si>
  <si>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</si>
  <si>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</si>
  <si>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</si>
  <si>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</si>
  <si>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</si>
  <si>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</si>
  <si>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</si>
  <si>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</si>
  <si>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</si>
  <si>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</si>
  <si>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</si>
  <si>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</si>
  <si>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</si>
  <si>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</si>
  <si>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</si>
  <si>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</si>
  <si>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</si>
  <si>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</si>
  <si>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</si>
  <si>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</si>
  <si>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</si>
  <si>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</si>
  <si>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</si>
  <si>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</si>
  <si>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</si>
  <si>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</si>
  <si>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</si>
  <si>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</si>
  <si>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</si>
  <si>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</si>
  <si>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</si>
  <si>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</si>
  <si>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</si>
  <si>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</si>
  <si>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</si>
  <si>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</si>
  <si>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</si>
  <si>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</si>
  <si>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</si>
  <si>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</si>
  <si>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</si>
  <si>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</si>
  <si>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</si>
  <si>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</si>
  <si>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</si>
  <si>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</si>
  <si>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</si>
  <si>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</si>
  <si>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</si>
  <si>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</si>
  <si>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</si>
  <si>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</si>
  <si>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</si>
  <si>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</si>
  <si>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</si>
  <si>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</si>
  <si>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</si>
  <si>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</si>
  <si>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</si>
  <si>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</si>
  <si>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</si>
  <si>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</si>
  <si>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</si>
  <si>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</si>
  <si>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</si>
  <si>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</si>
  <si>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</si>
  <si>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</si>
  <si>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</si>
  <si>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</si>
  <si>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</si>
  <si>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</si>
  <si>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</si>
  <si>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</si>
  <si>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</si>
  <si>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</si>
  <si>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</si>
  <si>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</si>
  <si>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</si>
  <si>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</si>
  <si>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</si>
  <si>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</si>
  <si>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</si>
  <si>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</si>
  <si>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</si>
  <si>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</si>
  <si>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</si>
  <si>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</si>
  <si>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</si>
  <si>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</si>
  <si>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</si>
  <si>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</si>
  <si>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</si>
  <si>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</si>
  <si>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</si>
  <si>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</si>
  <si>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</si>
  <si>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</si>
  <si>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</si>
  <si>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</si>
  <si>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</si>
  <si>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</si>
  <si>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</si>
  <si>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</si>
  <si>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</si>
  <si>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</si>
  <si>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</si>
  <si>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</si>
  <si>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</si>
  <si>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</si>
  <si>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</si>
  <si>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</si>
  <si>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</si>
  <si>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</si>
  <si>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</si>
  <si>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</si>
  <si>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</si>
  <si>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</si>
  <si>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</si>
  <si>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</si>
  <si>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</si>
  <si>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</si>
  <si>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</si>
  <si>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</si>
  <si>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</si>
  <si>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</si>
  <si>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</si>
  <si>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</si>
  <si>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</si>
  <si>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</si>
  <si>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</si>
  <si>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</si>
  <si>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</si>
  <si>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</si>
  <si>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</si>
  <si>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</si>
  <si>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</si>
  <si>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</si>
  <si>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</si>
  <si>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</si>
  <si>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</si>
  <si>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</si>
  <si>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</si>
  <si>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</si>
  <si>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</si>
  <si>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</si>
  <si>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</si>
  <si>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</si>
  <si>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</si>
  <si>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</si>
  <si>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</si>
  <si>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</si>
  <si>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</si>
  <si>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</si>
  <si>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</si>
  <si>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</si>
  <si>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</si>
  <si>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</si>
  <si>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</si>
  <si>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</si>
  <si>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</si>
  <si>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</si>
  <si>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</si>
  <si>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</si>
  <si>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</si>
  <si>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</si>
  <si>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</si>
  <si>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</si>
  <si>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</si>
  <si>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</si>
  <si>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</si>
  <si>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</si>
  <si>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</si>
  <si>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</si>
  <si>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</si>
  <si>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</si>
  <si>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</si>
  <si>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</si>
  <si>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</si>
  <si>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</si>
  <si>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</si>
  <si>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</si>
  <si>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</si>
  <si>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</si>
  <si>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</si>
  <si>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</si>
  <si>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</si>
  <si>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</si>
  <si>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</si>
  <si>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</si>
  <si>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</si>
  <si>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</si>
  <si>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</si>
  <si>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</si>
  <si>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</si>
  <si>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</si>
  <si>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</si>
  <si>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</si>
  <si>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</si>
  <si>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</si>
  <si>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</si>
  <si>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</si>
  <si>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</si>
  <si>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</si>
  <si>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</si>
  <si>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</si>
  <si>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</si>
  <si>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</si>
  <si>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</si>
  <si>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</si>
  <si>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</si>
  <si>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</si>
  <si>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</si>
  <si>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</si>
  <si>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</si>
  <si>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</si>
  <si>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</si>
  <si>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</si>
  <si>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</si>
  <si>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</si>
  <si>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</si>
  <si>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</si>
  <si>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</si>
  <si>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</si>
  <si>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</si>
  <si>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</si>
  <si>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</si>
  <si>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</si>
  <si>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</si>
  <si>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</si>
  <si>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</si>
  <si>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</si>
  <si>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</si>
  <si>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</si>
  <si>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</si>
  <si>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</si>
  <si>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</si>
  <si>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</si>
  <si>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</si>
  <si>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</si>
  <si>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</si>
  <si>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</si>
  <si>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</si>
  <si>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</si>
  <si>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</si>
  <si>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</si>
  <si>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</si>
  <si>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</si>
  <si>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</si>
  <si>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</si>
  <si>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</si>
  <si>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</si>
  <si>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</si>
  <si>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</si>
  <si>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</si>
  <si>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</si>
  <si>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</si>
  <si>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</si>
  <si>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</si>
  <si>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</si>
  <si>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</si>
  <si>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</si>
  <si>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</si>
  <si>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</si>
  <si>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</si>
  <si>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</si>
  <si>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</si>
  <si>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</si>
  <si>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</si>
  <si>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</si>
  <si>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</si>
  <si>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</si>
  <si>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</si>
  <si>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</si>
  <si>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</si>
  <si>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</si>
  <si>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</si>
  <si>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</si>
  <si>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</si>
  <si>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</si>
  <si>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</si>
  <si>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</si>
  <si>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</si>
  <si>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</si>
  <si>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</si>
  <si>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</si>
  <si>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</si>
  <si>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</si>
  <si>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</si>
  <si>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</si>
  <si>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</si>
  <si>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</si>
  <si>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</si>
  <si>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</si>
  <si>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</si>
  <si>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</si>
  <si>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</si>
  <si>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</si>
  <si>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</si>
  <si>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</si>
  <si>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</si>
  <si>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</si>
  <si>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</si>
  <si>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</si>
  <si>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</si>
  <si>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</si>
  <si>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</si>
  <si>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</si>
  <si>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</si>
  <si>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</si>
  <si>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</si>
  <si>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</si>
  <si>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</si>
  <si>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</si>
  <si>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</si>
  <si>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</si>
  <si>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</si>
  <si>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</si>
  <si>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</si>
  <si>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</si>
  <si>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</si>
  <si>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</si>
  <si>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</si>
  <si>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</si>
  <si>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</si>
  <si>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</si>
  <si>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</si>
  <si>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</si>
  <si>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</si>
  <si>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</si>
  <si>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</si>
  <si>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</si>
  <si>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</si>
  <si>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</si>
  <si>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</si>
  <si>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</si>
  <si>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</si>
  <si>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</si>
  <si>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</si>
  <si>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</si>
  <si>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</si>
  <si>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</si>
  <si>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</si>
  <si>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</si>
  <si>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</si>
  <si>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</si>
  <si>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</si>
  <si>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</si>
  <si>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</si>
  <si>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</si>
  <si>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</si>
  <si>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</si>
  <si>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</si>
  <si>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</si>
  <si>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</si>
  <si>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</si>
  <si>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</si>
  <si>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</si>
  <si>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</si>
  <si>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</si>
  <si>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</si>
  <si>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</si>
  <si>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</si>
  <si>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</si>
  <si>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</si>
  <si>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</si>
  <si>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</si>
  <si>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</si>
  <si>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</si>
  <si>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</si>
  <si>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</si>
  <si>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</si>
  <si>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</si>
  <si>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</si>
  <si>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</si>
  <si>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</si>
  <si>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</si>
  <si>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</si>
  <si>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</si>
  <si>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</si>
  <si>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</si>
  <si>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</si>
  <si>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</si>
  <si>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</si>
  <si>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</si>
  <si>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</si>
  <si>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</si>
  <si>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</si>
  <si>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</si>
  <si>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</si>
  <si>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</si>
  <si>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</si>
  <si>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</si>
  <si>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</si>
  <si>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</si>
  <si>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</si>
  <si>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</si>
  <si>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</si>
  <si>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</si>
  <si>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</si>
  <si>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</si>
  <si>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</si>
  <si>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</si>
  <si>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</si>
  <si>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</si>
  <si>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</si>
  <si>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</si>
  <si>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</si>
  <si>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</si>
  <si>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</si>
  <si>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</si>
  <si>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</si>
  <si>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</si>
  <si>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</si>
  <si>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</si>
  <si>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</si>
  <si>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</si>
  <si>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</si>
  <si>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</si>
  <si>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</si>
  <si>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</si>
  <si>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</si>
  <si>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</si>
  <si>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</si>
  <si>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</si>
  <si>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</si>
  <si>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</si>
  <si>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</si>
  <si>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</si>
  <si>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</si>
  <si>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</si>
  <si>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</si>
  <si>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</si>
  <si>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</si>
  <si>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</si>
  <si>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</si>
  <si>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</si>
  <si>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</si>
  <si>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</si>
  <si>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</si>
  <si>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</si>
  <si>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</si>
  <si>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</si>
  <si>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</si>
  <si>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</si>
  <si>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</si>
  <si>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</si>
  <si>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</si>
  <si>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</si>
  <si>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</si>
  <si>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</si>
  <si>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</si>
  <si>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</si>
  <si>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</si>
  <si>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</si>
  <si>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</si>
  <si>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</si>
  <si>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</si>
  <si>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</si>
  <si>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</si>
  <si>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</si>
  <si>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</si>
  <si>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</si>
  <si>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</si>
  <si>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</si>
  <si>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</si>
  <si>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</si>
  <si>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</si>
  <si>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</si>
  <si>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</si>
  <si>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</si>
  <si>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</si>
  <si>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</si>
  <si>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</si>
  <si>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</si>
  <si>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</si>
  <si>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</si>
  <si>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</si>
  <si>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</si>
  <si>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</si>
  <si>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</si>
  <si>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</si>
  <si>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</si>
  <si>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</si>
  <si>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</si>
  <si>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</si>
  <si>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</si>
  <si>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</si>
  <si>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</si>
  <si>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</si>
  <si>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</si>
  <si>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</si>
  <si>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</si>
  <si>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</si>
  <si>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</si>
  <si>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</si>
  <si>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</si>
  <si>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</si>
  <si>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</si>
  <si>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</si>
  <si>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</si>
  <si>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</si>
  <si>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</si>
  <si>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</si>
  <si>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</si>
  <si>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</si>
  <si>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</si>
  <si>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</si>
  <si>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</si>
  <si>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</si>
  <si>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</si>
  <si>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</si>
  <si>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</si>
  <si>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</si>
  <si>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</si>
  <si>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</si>
  <si>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</si>
  <si>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</si>
  <si>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</si>
  <si>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</si>
  <si>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</si>
  <si>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</si>
  <si>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</si>
  <si>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</si>
  <si>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</si>
  <si>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</si>
  <si>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</si>
  <si>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</si>
  <si>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</si>
  <si>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</si>
  <si>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</si>
  <si>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</si>
  <si>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</si>
  <si>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</si>
  <si>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</si>
  <si>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</si>
  <si>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</si>
  <si>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</si>
  <si>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</si>
  <si>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</si>
  <si>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</si>
  <si>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</si>
  <si>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</si>
  <si>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</si>
  <si>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</si>
  <si>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</si>
  <si>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</si>
  <si>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</si>
  <si>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</si>
  <si>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</si>
  <si>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</si>
  <si>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</si>
  <si>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</si>
  <si>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</si>
  <si>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</si>
  <si>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</si>
  <si>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</si>
  <si>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</si>
  <si>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</si>
  <si>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</si>
  <si>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</si>
  <si>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</si>
  <si>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</si>
  <si>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</si>
  <si>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</si>
  <si>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</si>
  <si>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</si>
  <si>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</si>
  <si>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</si>
  <si>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</si>
  <si>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</si>
  <si>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</si>
  <si>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</si>
  <si>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</si>
  <si>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</si>
  <si>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</si>
  <si>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</si>
  <si>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</si>
  <si>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</si>
  <si>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</si>
  <si>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</si>
  <si>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</si>
  <si>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</si>
  <si>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</si>
  <si>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</si>
  <si>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</si>
  <si>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</si>
  <si>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</si>
  <si>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</si>
  <si>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</si>
  <si>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</si>
  <si>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</si>
  <si>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</si>
  <si>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</si>
  <si>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</si>
  <si>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</si>
  <si>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</si>
  <si>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</si>
  <si>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</si>
  <si>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</si>
  <si>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</si>
  <si>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</si>
  <si>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</si>
  <si>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</si>
  <si>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</si>
  <si>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</si>
  <si>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</si>
  <si>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</si>
  <si>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</si>
  <si>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</si>
  <si>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</si>
  <si>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</si>
  <si>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</si>
  <si>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</si>
  <si>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</si>
  <si>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</si>
  <si>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</si>
  <si>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</si>
  <si>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</si>
  <si>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</si>
  <si>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</si>
  <si>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</si>
  <si>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</si>
  <si>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</si>
  <si>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</si>
  <si>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</si>
  <si>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</si>
  <si>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</si>
  <si>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</si>
  <si>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</si>
  <si>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</si>
  <si>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</si>
  <si>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</si>
  <si>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</si>
  <si>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</si>
  <si>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</si>
  <si>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</si>
  <si>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</si>
  <si>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</si>
  <si>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</si>
  <si>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</si>
  <si>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</si>
  <si>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</si>
  <si>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</si>
  <si>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</si>
  <si>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</si>
  <si>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</si>
  <si>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</si>
  <si>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</si>
  <si>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</si>
  <si>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</si>
  <si>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</si>
  <si>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</si>
  <si>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</si>
  <si>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</si>
  <si>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</si>
  <si>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</si>
  <si>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</si>
  <si>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</si>
  <si>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</si>
  <si>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</si>
  <si>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</si>
  <si>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</si>
  <si>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</si>
  <si>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</si>
  <si>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</si>
  <si>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</si>
  <si>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</si>
  <si>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</si>
  <si>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</si>
  <si>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</si>
  <si>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</si>
  <si>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</si>
  <si>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</si>
  <si>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</si>
  <si>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</si>
  <si>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</si>
  <si>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</si>
  <si>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</si>
  <si>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</si>
  <si>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</si>
  <si>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</si>
  <si>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</si>
  <si>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</si>
  <si>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</si>
  <si>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</si>
  <si>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</si>
  <si>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</si>
  <si>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</si>
  <si>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</si>
  <si>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</si>
  <si>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</si>
  <si>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</si>
  <si>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</si>
  <si>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</si>
  <si>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</si>
  <si>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</si>
  <si>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</si>
  <si>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</si>
  <si>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</si>
  <si>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</si>
  <si>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</si>
  <si>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</si>
  <si>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</si>
  <si>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</si>
  <si>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</si>
  <si>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</si>
  <si>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</si>
  <si>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</si>
  <si>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</si>
  <si>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</si>
  <si>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</si>
  <si>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</si>
  <si>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</si>
  <si>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</si>
  <si>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</si>
  <si>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</si>
  <si>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</si>
  <si>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</si>
  <si>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</si>
  <si>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</si>
  <si>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</si>
  <si>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</si>
  <si>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</si>
  <si>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</si>
  <si>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</si>
  <si>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</si>
  <si>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</si>
  <si>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</si>
  <si>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</si>
  <si>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</si>
  <si>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</si>
  <si>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</si>
  <si>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</si>
  <si>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</si>
  <si>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</si>
  <si>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</si>
  <si>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</si>
  <si>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</si>
  <si>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</si>
  <si>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</si>
  <si>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</si>
  <si>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</si>
  <si>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</si>
  <si>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</si>
  <si>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</si>
  <si>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</si>
  <si>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</si>
  <si>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</si>
  <si>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</si>
  <si>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</si>
  <si>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</si>
  <si>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</si>
  <si>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</si>
  <si>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</si>
  <si>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</si>
  <si>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</si>
  <si>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</si>
  <si>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</si>
  <si>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</si>
  <si>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</si>
  <si>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</si>
  <si>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</si>
  <si>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</si>
  <si>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</si>
  <si>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</si>
  <si>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</si>
  <si>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</si>
  <si>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</si>
  <si>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</si>
  <si>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</si>
  <si>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</si>
  <si>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</si>
  <si>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</si>
  <si>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</si>
  <si>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</si>
  <si>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</si>
  <si>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</si>
  <si>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</si>
  <si>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</si>
  <si>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</si>
  <si>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</si>
  <si>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</si>
  <si>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</si>
  <si>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</si>
  <si>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</si>
  <si>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</si>
  <si>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</si>
  <si>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</si>
  <si>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</si>
  <si>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</si>
  <si>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</si>
  <si>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</si>
  <si>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</si>
  <si>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</si>
  <si>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</si>
  <si>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</si>
  <si>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</si>
  <si>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</si>
  <si>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</si>
  <si>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</si>
  <si>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</si>
  <si>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</si>
  <si>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</si>
  <si>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</si>
  <si>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</si>
  <si>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</si>
  <si>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</si>
  <si>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</si>
  <si>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</si>
  <si>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</si>
  <si>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</si>
  <si>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</si>
  <si>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</si>
  <si>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</si>
  <si>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</si>
  <si>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</si>
  <si>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</si>
  <si>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</si>
  <si>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</si>
  <si>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</si>
  <si>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</si>
  <si>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</si>
  <si>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</si>
  <si>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</si>
  <si>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</si>
  <si>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</si>
  <si>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</si>
  <si>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</si>
  <si>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</si>
  <si>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</si>
  <si>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</si>
  <si>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</si>
  <si>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</si>
  <si>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</si>
  <si>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</si>
  <si>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</si>
  <si>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</si>
  <si>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</si>
  <si>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</si>
  <si>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</si>
  <si>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</si>
  <si>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</si>
  <si>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</si>
  <si>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</si>
  <si>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</si>
  <si>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</si>
  <si>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</si>
  <si>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</si>
  <si>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</si>
  <si>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</si>
  <si>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</si>
  <si>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</si>
  <si>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</si>
  <si>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</si>
  <si>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</si>
  <si>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</si>
  <si>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</si>
  <si>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</si>
  <si>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</si>
  <si>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</si>
  <si>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</si>
  <si>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</si>
  <si>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</si>
  <si>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</si>
  <si>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</si>
  <si>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</si>
  <si>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</si>
  <si>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</si>
  <si>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</si>
  <si>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</si>
  <si>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</si>
  <si>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</si>
  <si>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</si>
  <si>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</si>
  <si>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</si>
  <si>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</si>
  <si>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</si>
  <si>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</si>
  <si>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</si>
  <si>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</si>
  <si>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</si>
  <si>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</si>
  <si>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</si>
  <si>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</si>
  <si>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</si>
  <si>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</si>
  <si>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</si>
  <si>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</si>
  <si>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</si>
  <si>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</si>
  <si>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</si>
  <si>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</si>
  <si>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</si>
  <si>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</si>
  <si>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</si>
  <si>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</si>
  <si>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</si>
  <si>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</si>
  <si>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</si>
  <si>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</si>
  <si>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</si>
  <si>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</si>
  <si>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</si>
  <si>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</si>
  <si>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</si>
  <si>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</si>
  <si>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</si>
  <si>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</si>
  <si>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</si>
  <si>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</si>
  <si>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</si>
  <si>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</si>
  <si>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</si>
  <si>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</si>
  <si>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</si>
  <si>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</si>
  <si>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</si>
  <si>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</si>
  <si>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</si>
  <si>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</si>
  <si>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</si>
  <si>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</si>
  <si>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</si>
  <si>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</si>
  <si>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</si>
  <si>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</si>
  <si>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</si>
  <si>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</si>
  <si>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</si>
  <si>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</si>
  <si>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</si>
  <si>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</si>
  <si>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</si>
  <si>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</si>
  <si>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</si>
  <si>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</si>
  <si>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</si>
  <si>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</si>
  <si>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</si>
  <si>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</si>
  <si>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</si>
  <si>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</si>
  <si>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</si>
  <si>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</si>
  <si>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</si>
  <si>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</si>
  <si>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</si>
  <si>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</si>
  <si>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</si>
  <si>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</si>
  <si>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</si>
  <si>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</si>
  <si>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</si>
  <si>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</si>
  <si>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</si>
  <si>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</si>
  <si>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</si>
  <si>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</si>
  <si>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</si>
  <si>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</si>
  <si>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</si>
  <si>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</si>
  <si>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</si>
  <si>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</si>
  <si>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</si>
  <si>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</si>
  <si>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</si>
  <si>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</si>
  <si>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</si>
  <si>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</si>
  <si>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</si>
  <si>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</si>
  <si>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</si>
  <si>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</si>
  <si>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</si>
  <si>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</si>
  <si>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</si>
  <si>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</si>
  <si>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</si>
  <si>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</si>
  <si>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</si>
  <si>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</si>
  <si>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</si>
  <si>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</si>
  <si>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</si>
  <si>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</si>
  <si>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</si>
  <si>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</si>
  <si>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</si>
  <si>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</si>
  <si>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</si>
  <si>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</si>
  <si>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</si>
  <si>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</si>
  <si>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</si>
  <si>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</si>
  <si>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</si>
  <si>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</si>
  <si>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</si>
  <si>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</si>
  <si>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</si>
  <si>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</si>
  <si>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</si>
  <si>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</si>
  <si>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</si>
  <si>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</si>
  <si>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</si>
  <si>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</si>
  <si>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</si>
  <si>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</si>
  <si>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</si>
  <si>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</si>
  <si>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</si>
  <si>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</si>
  <si>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</si>
  <si>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</si>
  <si>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</si>
  <si>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</si>
  <si>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</si>
  <si>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</si>
  <si>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</si>
  <si>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</si>
  <si>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</si>
  <si>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</si>
  <si>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</si>
  <si>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</si>
  <si>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</si>
  <si>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</si>
  <si>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</si>
  <si>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</si>
  <si>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</si>
  <si>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</si>
  <si>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</si>
  <si>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</si>
  <si>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</si>
  <si>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</si>
  <si>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</si>
  <si>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</si>
  <si>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</si>
  <si>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</si>
  <si>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</si>
  <si>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</si>
  <si>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</si>
  <si>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</si>
  <si>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</si>
  <si>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</si>
  <si>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</si>
  <si>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</si>
  <si>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</si>
  <si>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</si>
  <si>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</si>
  <si>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</si>
  <si>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</si>
  <si>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</si>
  <si>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</si>
  <si>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</si>
  <si>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</si>
  <si>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</si>
  <si>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</si>
  <si>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</si>
  <si>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</si>
  <si>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</si>
  <si>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</si>
  <si>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</si>
  <si>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</si>
  <si>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</si>
  <si>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</si>
  <si>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</si>
  <si>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</si>
  <si>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</si>
  <si>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</si>
  <si>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</si>
  <si>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</si>
  <si>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</si>
  <si>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</si>
  <si>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</si>
  <si>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</si>
  <si>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</si>
  <si>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</si>
  <si>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</si>
  <si>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</si>
  <si>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</si>
  <si>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</si>
  <si>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</si>
  <si>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</si>
  <si>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</si>
  <si>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</si>
  <si>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</si>
  <si>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</si>
  <si>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</si>
  <si>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</si>
  <si>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</si>
  <si>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</si>
  <si>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</si>
  <si>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</si>
  <si>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</si>
  <si>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</si>
  <si>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</si>
  <si>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</si>
  <si>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</si>
  <si>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</si>
  <si>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</si>
  <si>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</si>
  <si>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</si>
  <si>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</si>
  <si>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</si>
  <si>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</si>
  <si>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</si>
  <si>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</si>
  <si>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</si>
  <si>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</si>
  <si>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</si>
  <si>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</si>
  <si>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</si>
  <si>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</si>
  <si>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</si>
  <si>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</si>
  <si>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</si>
  <si>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</si>
  <si>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</si>
  <si>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</si>
  <si>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</si>
  <si>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</si>
  <si>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</si>
  <si>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</si>
  <si>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</si>
  <si>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</si>
  <si>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</si>
  <si>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</si>
  <si>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</si>
  <si>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</si>
  <si>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</si>
  <si>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</si>
  <si>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</si>
  <si>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</si>
  <si>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</si>
  <si>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</si>
  <si>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</si>
  <si>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</si>
  <si>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</si>
  <si>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</si>
  <si>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</si>
  <si>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</si>
  <si>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</si>
  <si>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</si>
  <si>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</si>
  <si>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</si>
  <si>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</si>
  <si>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</si>
  <si>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</si>
  <si>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</si>
  <si>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</si>
  <si>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</si>
  <si>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</si>
  <si>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</si>
  <si>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</si>
  <si>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</si>
  <si>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</si>
  <si>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</si>
  <si>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</si>
  <si>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</si>
  <si>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</si>
  <si>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</si>
  <si>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</si>
  <si>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</si>
  <si>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</si>
  <si>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</si>
  <si>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</si>
  <si>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</si>
  <si>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</si>
  <si>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</si>
  <si>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</si>
  <si>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</si>
  <si>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</si>
  <si>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</si>
  <si>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</si>
  <si>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</si>
  <si>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</si>
  <si>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</si>
  <si>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</si>
  <si>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</si>
  <si>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</si>
  <si>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</si>
  <si>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</si>
  <si>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</si>
  <si>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</si>
  <si>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</si>
  <si>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</si>
  <si>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</si>
  <si>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</si>
  <si>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</si>
  <si>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</si>
  <si>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</si>
  <si>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</si>
  <si>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</si>
  <si>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</si>
  <si>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</si>
  <si>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</si>
  <si>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</si>
  <si>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</si>
  <si>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</si>
  <si>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</si>
  <si>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</si>
  <si>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</si>
  <si>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</si>
  <si>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</si>
  <si>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</si>
  <si>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</si>
  <si>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</si>
  <si>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</si>
  <si>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</si>
  <si>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</si>
  <si>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</si>
  <si>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</si>
  <si>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</si>
  <si>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</si>
  <si>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</si>
  <si>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</si>
  <si>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</si>
  <si>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</si>
  <si>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</si>
  <si>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</si>
  <si>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</si>
  <si>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</si>
  <si>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</si>
  <si>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</si>
  <si>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</si>
  <si>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</si>
  <si>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</si>
  <si>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</si>
  <si>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</si>
  <si>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</si>
  <si>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</si>
  <si>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</si>
  <si>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</si>
  <si>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</si>
  <si>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</si>
  <si>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</si>
  <si>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</si>
  <si>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</si>
  <si>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</si>
  <si>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</si>
  <si>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</si>
  <si>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</si>
  <si>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</si>
  <si>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</si>
  <si>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</si>
  <si>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</si>
  <si>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</si>
  <si>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</si>
  <si>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</si>
  <si>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</si>
  <si>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</si>
  <si>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</si>
  <si>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</si>
  <si>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</si>
  <si>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</si>
  <si>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</si>
  <si>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</si>
  <si>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</si>
  <si>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</si>
  <si>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</si>
  <si>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</si>
  <si>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</si>
  <si>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</si>
  <si>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</si>
  <si>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</si>
  <si>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</si>
  <si>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</si>
  <si>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</si>
  <si>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</si>
  <si>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</si>
  <si>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</si>
  <si>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</si>
  <si>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</si>
  <si>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</si>
  <si>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</si>
  <si>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</si>
  <si>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</si>
  <si>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</si>
  <si>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</si>
  <si>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</si>
  <si>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</si>
  <si>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</si>
  <si>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</si>
  <si>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</si>
  <si>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</si>
  <si>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</si>
  <si>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</si>
  <si>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</si>
  <si>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</si>
  <si>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</si>
  <si>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</si>
  <si>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</si>
  <si>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</si>
  <si>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</si>
  <si>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</si>
  <si>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</si>
  <si>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</si>
  <si>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</si>
  <si>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</si>
  <si>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</si>
  <si>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</si>
  <si>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</si>
  <si>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</si>
  <si>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</si>
  <si>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</si>
  <si>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</si>
  <si>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</si>
  <si>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</si>
  <si>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</si>
  <si>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</si>
  <si>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</si>
  <si>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</si>
  <si>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</si>
  <si>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</si>
  <si>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</si>
  <si>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</si>
  <si>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</si>
  <si>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</si>
  <si>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</si>
  <si>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</si>
  <si>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</si>
  <si>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</si>
  <si>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</si>
  <si>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</si>
  <si>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</si>
  <si>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</si>
  <si>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</si>
  <si>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</si>
  <si>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</si>
  <si>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</si>
  <si>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</si>
  <si>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</si>
  <si>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</si>
  <si>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</si>
  <si>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</si>
  <si>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</si>
  <si>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</si>
  <si>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</si>
  <si>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</si>
  <si>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</si>
  <si>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</si>
  <si>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</si>
  <si>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</si>
  <si>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</si>
  <si>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</si>
  <si>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</si>
  <si>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</si>
  <si>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</si>
  <si>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</si>
  <si>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</si>
  <si>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</si>
  <si>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</si>
  <si>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</si>
  <si>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</si>
  <si>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</si>
  <si>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</si>
  <si>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</si>
  <si>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</si>
  <si>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</si>
  <si>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</si>
  <si>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</si>
  <si>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</si>
  <si>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</si>
  <si>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</si>
  <si>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</si>
  <si>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</si>
  <si>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</si>
  <si>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</si>
  <si>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</si>
  <si>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</si>
  <si>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</si>
  <si>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</si>
  <si>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</si>
  <si>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</si>
  <si>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</si>
  <si>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</si>
  <si>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</si>
  <si>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</si>
  <si>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</si>
  <si>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</si>
  <si>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</si>
  <si>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</si>
  <si>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</si>
  <si>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</si>
  <si>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</si>
  <si>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</si>
  <si>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</si>
  <si>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</si>
  <si>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</si>
  <si>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</si>
  <si>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</si>
  <si>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</si>
  <si>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</si>
  <si>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</si>
  <si>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</si>
  <si>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</si>
  <si>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</si>
  <si>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</si>
  <si>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</si>
  <si>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</si>
  <si>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</si>
  <si>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</si>
  <si>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</si>
  <si>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</si>
  <si>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</si>
  <si>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</si>
  <si>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</si>
  <si>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</si>
  <si>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</si>
  <si>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</si>
  <si>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</si>
  <si>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</si>
  <si>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</si>
  <si>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</si>
  <si>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</si>
  <si>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</si>
  <si>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</si>
  <si>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</si>
  <si>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</si>
  <si>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</si>
  <si>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</si>
  <si>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</si>
  <si>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</si>
  <si>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</si>
  <si>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</si>
  <si>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</si>
  <si>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</si>
  <si>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</si>
  <si>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</si>
  <si>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</si>
  <si>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</si>
  <si>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</si>
  <si>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</si>
  <si>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</si>
  <si>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</si>
  <si>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</si>
  <si>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</si>
  <si>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</si>
  <si>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</si>
  <si>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</si>
  <si>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</si>
  <si>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</si>
  <si>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</si>
  <si>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</si>
  <si>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</si>
  <si>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</si>
  <si>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</si>
  <si>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</si>
  <si>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</si>
  <si>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</si>
  <si>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</si>
  <si>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</si>
  <si>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</si>
  <si>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</si>
  <si>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</si>
  <si>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</si>
  <si>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</si>
  <si>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</si>
  <si>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</si>
  <si>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</si>
  <si>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</si>
  <si>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</si>
  <si>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</si>
  <si>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</si>
  <si>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</si>
  <si>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</si>
  <si>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</si>
  <si>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</si>
  <si>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</si>
  <si>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</si>
  <si>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</si>
  <si>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</si>
  <si>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</si>
  <si>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</si>
  <si>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</si>
  <si>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</si>
  <si>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</si>
  <si>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</si>
  <si>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</si>
  <si>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</si>
  <si>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</si>
  <si>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</si>
  <si>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</si>
  <si>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</si>
  <si>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</si>
  <si>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</si>
  <si>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</si>
  <si>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</si>
  <si>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</si>
  <si>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</si>
  <si>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</si>
  <si>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</si>
  <si>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</si>
  <si>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</si>
  <si>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</si>
  <si>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</si>
  <si>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</si>
  <si>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</si>
  <si>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</si>
  <si>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</si>
  <si>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</si>
  <si>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</si>
  <si>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</si>
  <si>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</si>
  <si>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</si>
  <si>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</si>
  <si>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</si>
  <si>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</si>
  <si>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</si>
  <si>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</si>
  <si>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</si>
  <si>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</si>
  <si>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</si>
  <si>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</si>
  <si>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</si>
  <si>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</si>
  <si>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</si>
  <si>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</si>
  <si>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</si>
  <si>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</si>
  <si>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</si>
  <si>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</si>
  <si>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</si>
  <si>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</si>
  <si>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</si>
  <si>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</si>
  <si>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</si>
  <si>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</si>
  <si>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</si>
  <si>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</si>
  <si>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</si>
  <si>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</si>
  <si>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</si>
  <si>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</si>
  <si>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</si>
  <si>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</si>
  <si>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</si>
  <si>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</si>
  <si>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</si>
  <si>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</si>
  <si>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</si>
  <si>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</si>
  <si>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</si>
  <si>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</si>
  <si>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</si>
  <si>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</si>
  <si>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</si>
  <si>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</si>
  <si>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</si>
  <si>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</si>
  <si>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</si>
  <si>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</si>
  <si>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</si>
  <si>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</si>
  <si>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</si>
  <si>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</si>
  <si>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</si>
  <si>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</si>
  <si>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</si>
  <si>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</si>
  <si>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</si>
  <si>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</si>
  <si>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</si>
  <si>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</si>
  <si>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</si>
  <si>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</si>
  <si>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</si>
  <si>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</si>
  <si>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</si>
  <si>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</si>
  <si>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</si>
  <si>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</si>
  <si>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</si>
  <si>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</si>
  <si>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</si>
  <si>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</si>
  <si>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</si>
  <si>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</si>
  <si>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</si>
  <si>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</si>
  <si>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</si>
  <si>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</si>
  <si>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</si>
  <si>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</si>
  <si>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</si>
  <si>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</si>
  <si>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</si>
  <si>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</si>
  <si>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</si>
  <si>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</si>
  <si>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</si>
  <si>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</si>
  <si>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</si>
  <si>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</si>
  <si>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</si>
  <si>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</si>
  <si>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</si>
  <si>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</si>
  <si>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</si>
  <si>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</si>
  <si>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</si>
  <si>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</si>
  <si>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</si>
  <si>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</si>
  <si>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</si>
  <si>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</si>
  <si>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</si>
  <si>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</si>
  <si>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</si>
  <si>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</si>
  <si>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</si>
  <si>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</si>
  <si>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</si>
  <si>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</si>
  <si>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</si>
  <si>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</si>
  <si>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</si>
  <si>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</si>
  <si>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</si>
  <si>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</si>
  <si>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</si>
  <si>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</si>
  <si>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</si>
  <si>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</si>
  <si>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</si>
  <si>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</si>
  <si>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</si>
  <si>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</si>
  <si>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</si>
  <si>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</si>
  <si>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</si>
  <si>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</si>
  <si>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</si>
  <si>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</si>
  <si>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</si>
  <si>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</si>
  <si>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</si>
  <si>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</si>
  <si>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</si>
  <si>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</si>
  <si>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</si>
  <si>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</si>
  <si>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</si>
  <si>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</si>
  <si>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</si>
  <si>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</si>
  <si>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</si>
  <si>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</si>
  <si>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</si>
  <si>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</si>
  <si>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</si>
  <si>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</si>
  <si>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</si>
  <si>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</si>
  <si>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</si>
  <si>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</si>
  <si>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</si>
  <si>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</si>
  <si>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</si>
  <si>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</si>
  <si>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</si>
  <si>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</si>
  <si>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</si>
  <si>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</si>
  <si>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</si>
  <si>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</si>
  <si>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</si>
  <si>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</si>
  <si>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</si>
  <si>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</si>
  <si>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</si>
  <si>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</si>
  <si>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</si>
  <si>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</si>
  <si>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</si>
  <si>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</si>
  <si>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</si>
  <si>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</si>
  <si>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</si>
  <si>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</si>
  <si>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</si>
  <si>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</si>
  <si>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</si>
  <si>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</si>
  <si>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</si>
  <si>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</si>
  <si>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</si>
  <si>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</si>
  <si>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</si>
  <si>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</si>
  <si>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</si>
  <si>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</si>
  <si>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</si>
  <si>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</si>
  <si>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</si>
  <si>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</si>
  <si>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</si>
  <si>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</si>
  <si>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</si>
  <si>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</si>
  <si>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</si>
  <si>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</si>
  <si>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</si>
  <si>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</si>
  <si>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</si>
  <si>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</si>
  <si>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</si>
  <si>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</si>
  <si>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</si>
  <si>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</si>
  <si>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</si>
  <si>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</si>
  <si>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</si>
  <si>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</si>
  <si>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</si>
  <si>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</si>
  <si>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</si>
  <si>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</si>
  <si>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</si>
  <si>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</si>
  <si>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</si>
  <si>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</si>
  <si>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</si>
  <si>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</si>
  <si>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</si>
  <si>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</si>
  <si>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</si>
  <si>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</si>
  <si>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</si>
  <si>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</si>
  <si>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</si>
  <si>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</si>
  <si>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</si>
  <si>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</si>
  <si>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</si>
  <si>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</si>
  <si>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</si>
  <si>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</si>
  <si>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</si>
  <si>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</si>
  <si>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</si>
  <si>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</si>
  <si>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</si>
  <si>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</si>
  <si>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</si>
  <si>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</si>
  <si>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</si>
  <si>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</si>
  <si>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</si>
  <si>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</si>
  <si>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</si>
  <si>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</si>
  <si>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</si>
  <si>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</si>
  <si>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</si>
  <si>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</si>
  <si>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</si>
  <si>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</si>
  <si>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</si>
  <si>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</si>
  <si>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</si>
  <si>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</si>
  <si>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</si>
  <si>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</si>
  <si>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</si>
  <si>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</si>
  <si>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</si>
  <si>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</si>
  <si>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</si>
  <si>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</si>
  <si>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</si>
  <si>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</si>
  <si>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</si>
  <si>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</si>
  <si>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</si>
  <si>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</si>
  <si>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</si>
  <si>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</si>
  <si>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</si>
  <si>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</si>
  <si>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</si>
  <si>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</si>
  <si>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</si>
  <si>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</si>
  <si>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</si>
  <si>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</si>
  <si>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</si>
  <si>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</si>
  <si>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</si>
  <si>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</si>
  <si>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</si>
  <si>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</si>
  <si>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</si>
  <si>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</si>
  <si>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</si>
  <si>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</si>
  <si>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</si>
  <si>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</si>
  <si>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</si>
  <si>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</si>
  <si>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</si>
  <si>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</si>
  <si>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</si>
  <si>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</si>
  <si>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</si>
  <si>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</si>
  <si>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</si>
  <si>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</si>
  <si>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</si>
  <si>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</si>
  <si>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</si>
  <si>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</si>
  <si>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</si>
  <si>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</si>
  <si>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</si>
  <si>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</si>
  <si>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</si>
  <si>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</si>
  <si>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</si>
  <si>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</si>
  <si>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</si>
  <si>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</si>
  <si>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</si>
  <si>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</si>
  <si>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</si>
  <si>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</si>
  <si>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</si>
  <si>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</si>
  <si>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</si>
  <si>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</si>
  <si>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</si>
  <si>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</si>
  <si>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</si>
  <si>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</si>
  <si>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</si>
  <si>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</si>
  <si>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</si>
  <si>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</si>
  <si>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</si>
  <si>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</si>
  <si>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</si>
  <si>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</si>
  <si>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</si>
  <si>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</si>
  <si>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</si>
  <si>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</si>
  <si>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</si>
  <si>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</si>
  <si>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</si>
  <si>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</si>
  <si>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</si>
  <si>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</si>
  <si>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</si>
  <si>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</si>
  <si>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</si>
  <si>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</si>
  <si>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</si>
  <si>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</si>
  <si>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</si>
  <si>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</si>
  <si>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</si>
  <si>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</si>
  <si>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</si>
  <si>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</si>
  <si>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</si>
  <si>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</si>
  <si>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</si>
  <si>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</si>
  <si>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</si>
  <si>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</si>
  <si>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</si>
  <si>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</si>
  <si>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</si>
  <si>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</si>
  <si>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</si>
  <si>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</si>
  <si>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</si>
  <si>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</si>
  <si>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</si>
  <si>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</si>
  <si>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</si>
  <si>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</si>
  <si>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</si>
  <si>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</si>
  <si>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</si>
  <si>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</si>
  <si>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</si>
  <si>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</si>
  <si>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</si>
  <si>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</si>
  <si>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</si>
  <si>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</si>
  <si>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</si>
  <si>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</si>
  <si>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</si>
  <si>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</si>
  <si>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</si>
  <si>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</si>
  <si>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</si>
  <si>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</si>
  <si>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</si>
  <si>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</si>
  <si>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</si>
  <si>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</si>
  <si>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</si>
  <si>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</si>
  <si>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</si>
  <si>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</si>
  <si>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</si>
  <si>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</si>
  <si>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</si>
  <si>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</si>
  <si>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</si>
  <si>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</si>
  <si>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</si>
  <si>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</si>
  <si>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</si>
  <si>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</si>
  <si>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</si>
  <si>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</si>
  <si>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</si>
  <si>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</si>
  <si>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</si>
  <si>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</si>
  <si>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</si>
  <si>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</si>
  <si>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</si>
  <si>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</si>
  <si>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</si>
  <si>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</si>
  <si>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</si>
  <si>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</si>
  <si>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</si>
  <si>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</si>
  <si>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</si>
  <si>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</si>
  <si>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</si>
  <si>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</si>
  <si>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</si>
  <si>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</si>
  <si>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</si>
  <si>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</si>
  <si>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</si>
  <si>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</si>
  <si>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</si>
  <si>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</si>
  <si>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</si>
  <si>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</si>
  <si>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</si>
  <si>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</si>
  <si>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</si>
  <si>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</si>
  <si>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</si>
  <si>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</si>
  <si>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</si>
  <si>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</si>
  <si>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</si>
  <si>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</si>
  <si>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</si>
  <si>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</si>
  <si>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</si>
  <si>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</si>
  <si>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</si>
  <si>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</si>
  <si>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</si>
  <si>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</si>
  <si>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</si>
  <si>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</si>
  <si>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</si>
  <si>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</si>
  <si>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</si>
  <si>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</si>
  <si>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</si>
  <si>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</si>
  <si>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</si>
  <si>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</si>
  <si>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</si>
  <si>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</si>
  <si>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</si>
  <si>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</si>
  <si>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</si>
  <si>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</si>
  <si>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</si>
  <si>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</si>
  <si>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</si>
  <si>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</si>
  <si>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</si>
  <si>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</si>
  <si>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</si>
  <si>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</si>
  <si>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</si>
  <si>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</si>
  <si>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</si>
  <si>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</si>
  <si>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</si>
  <si>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</si>
  <si>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</si>
  <si>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</si>
  <si>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</si>
  <si>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</si>
  <si>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</si>
  <si>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</si>
  <si>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</si>
  <si>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</si>
  <si>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</si>
  <si>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</si>
  <si>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</si>
  <si>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</si>
  <si>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</si>
  <si>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</si>
  <si>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</si>
  <si>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</si>
  <si>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</si>
  <si>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</si>
  <si>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</si>
  <si>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</si>
  <si>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</si>
  <si>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</si>
  <si>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</si>
  <si>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</si>
  <si>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</si>
  <si>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</si>
  <si>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</si>
  <si>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</si>
  <si>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</si>
  <si>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</si>
  <si>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</si>
  <si>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</si>
  <si>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</si>
  <si>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</si>
  <si>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</si>
  <si>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</si>
  <si>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</si>
  <si>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</si>
  <si>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</si>
  <si>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</si>
  <si>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</si>
  <si>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</si>
  <si>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</si>
  <si>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</si>
  <si>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</si>
  <si>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</si>
  <si>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</si>
  <si>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</si>
  <si>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</si>
  <si>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</si>
  <si>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</si>
  <si>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</si>
  <si>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</si>
  <si>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</si>
  <si>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</si>
  <si>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</si>
  <si>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</si>
  <si>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</si>
  <si>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</si>
  <si>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</si>
  <si>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</si>
  <si>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</si>
  <si>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</si>
  <si>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</si>
  <si>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</si>
  <si>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</si>
  <si>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</si>
  <si>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</si>
  <si>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</si>
  <si>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</si>
  <si>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</si>
  <si>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</si>
  <si>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</si>
  <si>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</si>
  <si>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</si>
  <si>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</si>
  <si>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</si>
  <si>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</si>
  <si>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</si>
  <si>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</si>
  <si>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</si>
  <si>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</si>
  <si>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</si>
  <si>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</si>
  <si>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</si>
  <si>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</si>
  <si>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</si>
  <si>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</si>
  <si>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</si>
  <si>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</si>
  <si>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</si>
  <si>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</si>
  <si>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</si>
  <si>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</si>
  <si>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</si>
  <si>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</si>
  <si>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</si>
  <si>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</si>
  <si>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</si>
  <si>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</si>
  <si>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</si>
  <si>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</si>
  <si>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</si>
  <si>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</si>
  <si>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</si>
  <si>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</si>
  <si>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</si>
  <si>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</si>
  <si>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</si>
  <si>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</si>
  <si>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</si>
  <si>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</si>
  <si>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</si>
  <si>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</si>
  <si>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</si>
  <si>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</si>
  <si>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</si>
  <si>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</si>
  <si>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</si>
  <si>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</si>
  <si>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</si>
  <si>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</si>
  <si>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</si>
  <si>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</si>
  <si>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</si>
  <si>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</si>
  <si>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</si>
  <si>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</si>
  <si>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</si>
  <si>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</si>
  <si>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</si>
  <si>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</si>
  <si>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</si>
  <si>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</si>
  <si>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</si>
  <si>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</si>
  <si>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</si>
  <si>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</si>
  <si>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</si>
  <si>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</si>
  <si>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</si>
  <si>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</si>
  <si>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</si>
  <si>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</si>
  <si>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</si>
  <si>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</si>
  <si>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</si>
  <si>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</si>
  <si>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</si>
  <si>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</si>
  <si>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</si>
  <si>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</si>
  <si>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</si>
  <si>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</si>
  <si>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</si>
  <si>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</si>
  <si>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</si>
  <si>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</si>
  <si>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</si>
  <si>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</si>
  <si>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</si>
  <si>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</si>
  <si>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</si>
  <si>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</si>
  <si>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</si>
  <si>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</si>
  <si>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</si>
  <si>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</si>
  <si>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</si>
  <si>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</si>
  <si>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</si>
  <si>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</si>
  <si>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</si>
  <si>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</si>
  <si>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</si>
  <si>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</si>
  <si>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</si>
  <si>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</si>
  <si>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</si>
  <si>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</si>
  <si>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</si>
  <si>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</si>
  <si>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</si>
  <si>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</si>
  <si>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</si>
  <si>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</si>
  <si>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</si>
  <si>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</si>
  <si>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</si>
  <si>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</si>
  <si>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</si>
  <si>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</si>
  <si>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</si>
  <si>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</si>
  <si>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</si>
  <si>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</si>
  <si>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</si>
  <si>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</si>
  <si>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</si>
  <si>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</si>
  <si>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</si>
  <si>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</si>
  <si>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</si>
  <si>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</si>
  <si>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</si>
  <si>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</si>
  <si>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</si>
  <si>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</si>
  <si>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</si>
  <si>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</si>
  <si>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</si>
  <si>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</si>
  <si>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</si>
  <si>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</si>
  <si>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</si>
  <si>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</si>
  <si>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</si>
  <si>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</si>
  <si>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</si>
  <si>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</si>
  <si>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</si>
  <si>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</si>
  <si>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</si>
  <si>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</si>
  <si>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</si>
  <si>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</si>
  <si>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</si>
  <si>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</si>
  <si>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</si>
  <si>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</si>
  <si>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</si>
  <si>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</si>
  <si>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</si>
  <si>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</si>
  <si>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</si>
  <si>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</si>
  <si>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</si>
  <si>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</si>
  <si>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</si>
  <si>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</si>
  <si>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</si>
  <si>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</si>
  <si>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</si>
  <si>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</si>
  <si>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</si>
  <si>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</si>
  <si>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</si>
  <si>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</si>
  <si>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</si>
  <si>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</si>
  <si>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</si>
  <si>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</si>
  <si>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</si>
  <si>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</si>
  <si>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</si>
  <si>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</si>
  <si>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</si>
  <si>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</si>
  <si>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</si>
  <si>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</si>
  <si>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</si>
  <si>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</si>
  <si>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</si>
  <si>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</si>
  <si>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</si>
  <si>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</si>
  <si>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</si>
  <si>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</si>
  <si>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</si>
  <si>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</si>
  <si>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</si>
  <si>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</si>
  <si>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</si>
  <si>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</si>
  <si>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</si>
  <si>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</si>
  <si>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</si>
  <si>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</si>
  <si>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</si>
  <si>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</si>
  <si>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</si>
  <si>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</si>
  <si>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</si>
  <si>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</si>
  <si>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</si>
  <si>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</si>
  <si>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</si>
  <si>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</si>
  <si>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</si>
  <si>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</si>
  <si>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</si>
  <si>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</si>
  <si>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</si>
  <si>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</si>
  <si>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</si>
  <si>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</si>
  <si>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</si>
  <si>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</si>
  <si>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</si>
  <si>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</si>
  <si>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</si>
  <si>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</si>
  <si>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</si>
  <si>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</si>
  <si>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</si>
  <si>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</si>
  <si>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</si>
  <si>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</si>
  <si>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</si>
  <si>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</si>
  <si>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</si>
  <si>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</si>
  <si>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</si>
  <si>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</si>
  <si>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</si>
  <si>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</si>
  <si>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</si>
  <si>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</si>
  <si>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</si>
  <si>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</si>
  <si>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</si>
  <si>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</si>
  <si>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</si>
  <si>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</si>
  <si>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</si>
  <si>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</si>
  <si>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</si>
  <si>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</si>
  <si>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</si>
  <si>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</si>
  <si>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</si>
  <si>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</si>
  <si>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</si>
  <si>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</si>
  <si>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</si>
  <si>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</si>
  <si>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</si>
  <si>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</si>
  <si>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</si>
  <si>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</si>
  <si>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</si>
  <si>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</si>
  <si>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</si>
  <si>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</si>
  <si>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</si>
  <si>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</si>
  <si>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</si>
  <si>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</si>
  <si>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</si>
  <si>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</si>
  <si>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</si>
  <si>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</si>
  <si>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</si>
  <si>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</si>
  <si>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</si>
  <si>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</si>
  <si>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</si>
  <si>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</si>
  <si>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</si>
  <si>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</si>
  <si>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</si>
  <si>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</si>
  <si>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</si>
  <si>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</si>
  <si>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</si>
  <si>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</si>
  <si>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</si>
  <si>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</si>
  <si>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</si>
  <si>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</si>
  <si>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</si>
  <si>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</si>
  <si>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</si>
  <si>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</si>
  <si>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</si>
  <si>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</si>
  <si>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</si>
  <si>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</si>
  <si>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</si>
  <si>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</si>
  <si>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</si>
  <si>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</si>
  <si>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</si>
  <si>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</si>
  <si>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</si>
  <si>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</si>
  <si>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</si>
  <si>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</si>
  <si>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</si>
  <si>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</si>
  <si>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</si>
  <si>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</si>
  <si>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</si>
  <si>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</si>
  <si>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</si>
  <si>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</si>
  <si>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</si>
  <si>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</si>
  <si>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</si>
  <si>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</si>
  <si>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</si>
  <si>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</si>
  <si>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</si>
  <si>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</si>
  <si>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</si>
  <si>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</si>
  <si>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</si>
  <si>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</si>
  <si>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</si>
  <si>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</si>
  <si>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</si>
  <si>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</si>
  <si>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</si>
  <si>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</si>
  <si>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</si>
  <si>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</si>
  <si>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</si>
  <si>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</si>
  <si>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</si>
  <si>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</si>
  <si>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</si>
  <si>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</si>
  <si>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</si>
  <si>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</si>
  <si>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</si>
  <si>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</si>
  <si>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</si>
  <si>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</si>
  <si>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</si>
  <si>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</si>
  <si>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</si>
  <si>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</si>
  <si>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</si>
  <si>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</si>
  <si>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</si>
  <si>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</si>
  <si>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</si>
  <si>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</si>
  <si>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</si>
  <si>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</si>
  <si>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</si>
  <si>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</si>
  <si>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</si>
  <si>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</si>
  <si>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</si>
  <si>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</si>
  <si>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</si>
  <si>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</si>
  <si>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</si>
  <si>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</si>
  <si>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</si>
  <si>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</si>
  <si>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</si>
  <si>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</si>
  <si>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</si>
  <si>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</si>
  <si>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</si>
  <si>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</si>
  <si>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</si>
  <si>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</si>
  <si>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</si>
  <si>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</si>
  <si>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</si>
  <si>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</si>
  <si>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</si>
  <si>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</si>
  <si>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</si>
  <si>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</si>
  <si>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</si>
  <si>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</si>
  <si>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</si>
  <si>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</si>
  <si>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</si>
  <si>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</si>
  <si>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</si>
  <si>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</si>
  <si>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</si>
  <si>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</si>
  <si>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</si>
  <si>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</si>
  <si>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</si>
  <si>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</si>
  <si>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</si>
  <si>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</si>
  <si>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</si>
  <si>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</si>
  <si>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</si>
  <si>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</si>
  <si>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</si>
  <si>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</si>
  <si>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</si>
  <si>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</si>
  <si>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</si>
  <si>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</si>
  <si>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</si>
  <si>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</si>
  <si>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</si>
  <si>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</si>
  <si>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</si>
  <si>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</si>
  <si>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</si>
  <si>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</si>
  <si>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</si>
  <si>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</si>
  <si>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</si>
  <si>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</si>
  <si>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</si>
  <si>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</si>
  <si>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</si>
  <si>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</si>
  <si>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</si>
  <si>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</si>
  <si>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</si>
  <si>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</si>
  <si>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</si>
  <si>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</si>
  <si>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</si>
  <si>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</si>
  <si>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</si>
  <si>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</si>
  <si>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</si>
  <si>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</si>
  <si>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</si>
  <si>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</si>
  <si>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</si>
  <si>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</si>
  <si>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</si>
  <si>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</si>
  <si>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</si>
  <si>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</si>
  <si>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</si>
  <si>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</si>
  <si>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</si>
  <si>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</si>
  <si>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</si>
  <si>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</si>
  <si>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</si>
  <si>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</si>
  <si>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</si>
  <si>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</si>
  <si>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</si>
  <si>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</si>
  <si>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</si>
  <si>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</si>
  <si>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</si>
  <si>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</si>
  <si>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</si>
  <si>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</si>
  <si>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</si>
  <si>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</si>
  <si>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</si>
  <si>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</si>
  <si>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</si>
  <si>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</si>
  <si>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</si>
  <si>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</si>
  <si>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</si>
  <si>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</si>
  <si>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</si>
  <si>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</si>
  <si>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</si>
  <si>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</si>
  <si>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</si>
  <si>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</si>
  <si>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</si>
  <si>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</si>
  <si>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</si>
  <si>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</si>
  <si>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</si>
  <si>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</si>
  <si>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</si>
  <si>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</si>
  <si>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</si>
  <si>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</si>
  <si>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</si>
  <si>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</si>
  <si>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</si>
  <si>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</si>
  <si>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</si>
  <si>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</si>
  <si>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</si>
  <si>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</si>
  <si>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</si>
  <si>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</si>
  <si>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</si>
  <si>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</si>
  <si>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</si>
  <si>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</si>
  <si>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</si>
  <si>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</si>
  <si>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</si>
  <si>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</si>
  <si>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</si>
  <si>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</si>
  <si>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</si>
  <si>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</si>
  <si>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</si>
  <si>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</si>
  <si>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</si>
  <si>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</si>
  <si>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</si>
  <si>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</si>
  <si>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</si>
  <si>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</si>
  <si>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</si>
  <si>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</si>
  <si>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</si>
  <si>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</si>
  <si>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</si>
  <si>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</si>
  <si>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</si>
  <si>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</si>
  <si>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</si>
  <si>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</si>
  <si>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</si>
  <si>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</si>
  <si>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</si>
  <si>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</si>
  <si>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</si>
  <si>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</si>
  <si>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</si>
  <si>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</si>
  <si>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</si>
  <si>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</si>
  <si>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</si>
  <si>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</si>
  <si>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</si>
  <si>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</si>
  <si>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</si>
  <si>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</si>
  <si>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</si>
  <si>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</si>
  <si>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</si>
  <si>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</si>
  <si>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</si>
  <si>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</si>
  <si>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</si>
  <si>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</si>
  <si>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</si>
  <si>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</si>
  <si>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</si>
  <si>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</si>
  <si>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</si>
  <si>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</si>
  <si>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</si>
  <si>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</si>
  <si>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</si>
  <si>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</si>
  <si>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</si>
  <si>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</si>
  <si>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</si>
  <si>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</si>
  <si>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</si>
  <si>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</si>
  <si>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</si>
  <si>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</si>
  <si>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</si>
  <si>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</si>
  <si>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</si>
  <si>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</si>
  <si>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</si>
  <si>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</si>
  <si>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</si>
  <si>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</si>
  <si>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</si>
  <si>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</si>
  <si>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</si>
  <si>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</si>
  <si>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</si>
  <si>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</si>
  <si>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</si>
  <si>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</si>
  <si>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</si>
  <si>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</si>
  <si>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</si>
  <si>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</si>
  <si>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</si>
  <si>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</si>
  <si>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</si>
  <si>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</si>
  <si>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</si>
  <si>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</si>
  <si>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</si>
  <si>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</si>
  <si>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</si>
  <si>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</si>
  <si>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</si>
  <si>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</si>
  <si>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</si>
  <si>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</si>
  <si>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</si>
  <si>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</si>
  <si>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</si>
  <si>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</si>
  <si>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</si>
  <si>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</si>
  <si>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</si>
  <si>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</si>
  <si>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</si>
  <si>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</si>
  <si>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</si>
  <si>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</si>
  <si>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</si>
  <si>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</si>
  <si>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</si>
  <si>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</si>
  <si>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</si>
  <si>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</si>
  <si>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</si>
  <si>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</si>
  <si>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</si>
  <si>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</si>
  <si>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</si>
  <si>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</si>
  <si>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</si>
  <si>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</si>
  <si>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</si>
  <si>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</si>
  <si>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</si>
  <si>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</si>
  <si>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</si>
  <si>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</si>
  <si>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</si>
  <si>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</si>
  <si>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</si>
  <si>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</si>
  <si>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</si>
  <si>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</si>
  <si>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</si>
  <si>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</si>
  <si>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</si>
  <si>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</si>
  <si>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</si>
  <si>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</si>
  <si>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</si>
  <si>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</si>
  <si>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</si>
  <si>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</si>
  <si>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</si>
  <si>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</si>
  <si>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</si>
  <si>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</si>
  <si>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</si>
  <si>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</si>
  <si>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</si>
  <si>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</si>
  <si>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</si>
  <si>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</si>
  <si>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</si>
  <si>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</si>
  <si>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</si>
  <si>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</si>
  <si>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</si>
  <si>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</si>
  <si>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</si>
  <si>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</si>
  <si>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</si>
  <si>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</si>
  <si>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</si>
  <si>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</si>
  <si>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</si>
  <si>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</si>
  <si>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</si>
  <si>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</si>
  <si>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</si>
  <si>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</si>
  <si>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</si>
  <si>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</si>
  <si>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</si>
  <si>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</si>
  <si>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</si>
  <si>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</si>
  <si>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</si>
  <si>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</si>
  <si>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</si>
  <si>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</si>
  <si>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</si>
  <si>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</si>
  <si>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</si>
  <si>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</si>
  <si>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</si>
  <si>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</si>
  <si>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</si>
  <si>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</si>
  <si>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</si>
  <si>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</si>
  <si>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</si>
  <si>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</si>
  <si>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</si>
  <si>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</si>
  <si>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</si>
  <si>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</si>
  <si>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</si>
  <si>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</si>
  <si>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</si>
  <si>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</si>
  <si>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</si>
  <si>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</si>
  <si>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</si>
  <si>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</si>
  <si>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</si>
  <si>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</si>
  <si>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</si>
  <si>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</si>
  <si>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</si>
  <si>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</si>
  <si>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</si>
  <si>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</si>
  <si>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</si>
  <si>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</si>
  <si>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</si>
  <si>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</si>
  <si>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</si>
  <si>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</si>
  <si>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</si>
  <si>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</si>
  <si>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</si>
  <si>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</si>
  <si>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</si>
  <si>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</si>
  <si>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</si>
  <si>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</si>
  <si>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</si>
  <si>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</si>
  <si>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</si>
  <si>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</si>
  <si>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</si>
  <si>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</si>
  <si>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</si>
  <si>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</si>
  <si>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</si>
  <si>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</si>
  <si>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</si>
  <si>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</si>
  <si>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</si>
  <si>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</si>
  <si>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</si>
  <si>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</si>
  <si>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</si>
  <si>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</si>
  <si>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</si>
  <si>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</si>
  <si>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</si>
  <si>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</si>
  <si>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</si>
  <si>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</si>
  <si>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</si>
  <si>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</si>
  <si>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</si>
  <si>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</si>
  <si>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</si>
  <si>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</si>
  <si>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</si>
  <si>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</si>
  <si>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</si>
  <si>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</si>
  <si>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</si>
  <si>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</si>
  <si>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</si>
  <si>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</si>
  <si>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</si>
  <si>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</si>
  <si>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</si>
  <si>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</si>
  <si>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</si>
  <si>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</si>
  <si>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</si>
  <si>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</si>
  <si>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</si>
  <si>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</si>
  <si>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</si>
  <si>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</si>
  <si>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</si>
  <si>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</si>
  <si>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</si>
  <si>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</si>
  <si>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</si>
  <si>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</si>
  <si>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</si>
  <si>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</si>
  <si>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</si>
  <si>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</si>
  <si>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</si>
  <si>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</si>
  <si>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</si>
  <si>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</si>
  <si>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</si>
  <si>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</si>
  <si>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</si>
  <si>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</si>
  <si>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</si>
  <si>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</si>
  <si>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</si>
  <si>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</si>
  <si>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</si>
  <si>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</si>
  <si>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</si>
  <si>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</si>
  <si>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</si>
  <si>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</si>
  <si>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</si>
  <si>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</si>
  <si>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</si>
  <si>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</si>
  <si>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</si>
  <si>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</si>
  <si>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</si>
  <si>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</si>
  <si>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</si>
  <si>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</si>
  <si>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</si>
  <si>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</si>
  <si>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</si>
  <si>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</si>
  <si>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</si>
  <si>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</si>
  <si>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</si>
  <si>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</si>
  <si>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</si>
  <si>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</si>
  <si>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</si>
  <si>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</si>
  <si>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</si>
  <si>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</si>
  <si>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</si>
  <si>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</si>
  <si>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</si>
  <si>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</si>
  <si>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</si>
  <si>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</si>
  <si>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</si>
  <si>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</si>
  <si>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</si>
  <si>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</si>
  <si>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</si>
  <si>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</si>
  <si>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</si>
  <si>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</si>
  <si>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</si>
  <si>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</si>
  <si>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</si>
  <si>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</si>
  <si>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</si>
  <si>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</si>
  <si>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</si>
  <si>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</si>
  <si>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</si>
  <si>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</si>
  <si>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</si>
  <si>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</si>
  <si>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</si>
  <si>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</si>
  <si>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</si>
  <si>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</si>
  <si>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</si>
  <si>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</si>
  <si>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</si>
  <si>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</si>
  <si>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</si>
  <si>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</si>
  <si>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</si>
  <si>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</si>
  <si>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</si>
  <si>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</si>
  <si>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</si>
  <si>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</si>
  <si>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</si>
  <si>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</si>
  <si>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</si>
  <si>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</si>
  <si>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</si>
  <si>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</si>
  <si>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</si>
  <si>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</si>
  <si>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</si>
  <si>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</si>
  <si>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</si>
  <si>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</si>
  <si>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</si>
  <si>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</si>
  <si>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</si>
  <si>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</si>
  <si>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</si>
  <si>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</si>
  <si>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</si>
  <si>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</si>
  <si>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</si>
  <si>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</si>
  <si>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</si>
  <si>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</si>
  <si>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</si>
  <si>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</si>
  <si>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</si>
  <si>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</si>
  <si>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</si>
  <si>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</si>
  <si>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</si>
  <si>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</si>
  <si>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</si>
  <si>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</si>
  <si>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</si>
  <si>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</si>
  <si>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</si>
  <si>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</si>
  <si>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</si>
  <si>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</si>
  <si>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</si>
  <si>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</si>
  <si>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</si>
  <si>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</si>
  <si>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</si>
  <si>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</si>
  <si>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</si>
  <si>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</si>
  <si>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</si>
  <si>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</si>
  <si>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</si>
  <si>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</si>
  <si>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</si>
  <si>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</si>
  <si>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</si>
  <si>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</si>
  <si>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</si>
  <si>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</si>
  <si>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</si>
  <si>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</si>
  <si>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</si>
  <si>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</si>
  <si>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</si>
  <si>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</si>
  <si>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</si>
  <si>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</si>
  <si>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</si>
  <si>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</si>
  <si>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</si>
  <si>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</si>
  <si>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</si>
  <si>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</si>
  <si>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</si>
  <si>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</si>
  <si>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</si>
  <si>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</si>
  <si>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</si>
  <si>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</si>
  <si>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</si>
  <si>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</si>
  <si>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</si>
  <si>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</si>
  <si>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</si>
  <si>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</si>
  <si>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</si>
  <si>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</si>
  <si>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</si>
  <si>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</si>
  <si>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</si>
  <si>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</si>
  <si>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</si>
  <si>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</si>
  <si>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</si>
  <si>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</si>
  <si>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</si>
  <si>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</si>
  <si>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</si>
  <si>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</si>
  <si>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</si>
  <si>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</si>
  <si>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</si>
  <si>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</si>
  <si>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</si>
  <si>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</si>
  <si>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</si>
  <si>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</si>
  <si>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</si>
  <si>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</si>
  <si>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</si>
  <si>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</si>
  <si>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</si>
  <si>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</si>
  <si>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</si>
  <si>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</si>
  <si>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</si>
  <si>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</si>
  <si>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</si>
  <si>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</si>
  <si>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</si>
  <si>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</si>
  <si>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</si>
  <si>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</si>
  <si>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</si>
  <si>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</si>
  <si>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</si>
  <si>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</si>
  <si>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</si>
  <si>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</si>
  <si>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</si>
  <si>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</si>
  <si>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</si>
  <si>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</si>
  <si>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</si>
  <si>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</si>
  <si>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</si>
  <si>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</si>
  <si>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</si>
  <si>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</si>
  <si>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</si>
  <si>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</si>
  <si>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</si>
  <si>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</si>
  <si>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</si>
  <si>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</si>
  <si>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</si>
  <si>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</si>
  <si>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</si>
  <si>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</si>
  <si>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</si>
  <si>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</si>
  <si>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</si>
  <si>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</si>
  <si>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</si>
  <si>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</si>
  <si>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</si>
  <si>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</si>
  <si>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</si>
  <si>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</si>
  <si>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</si>
  <si>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</si>
  <si>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</si>
  <si>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</si>
  <si>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</si>
  <si>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</si>
  <si>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</si>
  <si>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</si>
  <si>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</si>
  <si>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</si>
  <si>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</si>
  <si>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</si>
  <si>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</si>
  <si>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</si>
  <si>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</si>
  <si>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</si>
  <si>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</si>
  <si>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</si>
  <si>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</si>
  <si>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</si>
  <si>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</si>
  <si>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</si>
  <si>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</si>
  <si>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</si>
  <si>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</si>
  <si>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</si>
  <si>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</si>
  <si>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</si>
  <si>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</si>
  <si>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</si>
  <si>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</si>
  <si>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</si>
  <si>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</si>
  <si>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</si>
  <si>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</si>
  <si>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</si>
  <si>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</si>
  <si>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</si>
  <si>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</si>
  <si>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</si>
  <si>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</si>
  <si>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</si>
  <si>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</si>
  <si>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</si>
  <si>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</si>
  <si>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</si>
  <si>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</si>
  <si>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</si>
  <si>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</si>
  <si>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</si>
  <si>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</si>
  <si>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</si>
  <si>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</si>
  <si>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</si>
  <si>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</si>
  <si>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</si>
  <si>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</si>
  <si>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</si>
  <si>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</si>
  <si>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</si>
  <si>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</si>
  <si>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</si>
  <si>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</si>
  <si>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</si>
  <si>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</si>
  <si>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</si>
  <si>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</si>
  <si>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</si>
  <si>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</si>
  <si>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</si>
  <si>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</si>
  <si>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</si>
  <si>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</si>
  <si>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</si>
  <si>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</si>
  <si>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</si>
  <si>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</si>
  <si>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</si>
  <si>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</si>
  <si>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</si>
  <si>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</si>
  <si>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</si>
  <si>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</si>
  <si>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</si>
  <si>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</si>
  <si>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</si>
  <si>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</si>
  <si>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</si>
  <si>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</si>
  <si>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</si>
  <si>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</si>
  <si>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</si>
  <si>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</si>
  <si>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</si>
  <si>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</si>
  <si>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</si>
  <si>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</si>
  <si>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</si>
  <si>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</si>
  <si>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</si>
  <si>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</si>
  <si>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</si>
  <si>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</si>
  <si>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</si>
  <si>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</si>
  <si>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</si>
  <si>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</si>
  <si>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</si>
  <si>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</si>
  <si>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</si>
  <si>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</si>
  <si>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</si>
  <si>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</si>
  <si>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</si>
  <si>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</si>
  <si>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</si>
  <si>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</si>
  <si>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</si>
  <si>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</si>
  <si>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</si>
  <si>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</si>
  <si>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</si>
  <si>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</si>
  <si>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</si>
  <si>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</si>
  <si>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</si>
  <si>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</si>
  <si>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</si>
  <si>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</si>
  <si>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</si>
  <si>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</si>
  <si>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</si>
  <si>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</si>
  <si>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</si>
  <si>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</si>
  <si>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</si>
  <si>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</si>
  <si>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</si>
  <si>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</si>
  <si>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</si>
  <si>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</si>
  <si>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</si>
  <si>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</si>
  <si>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</si>
  <si>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</si>
  <si>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</si>
  <si>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</si>
  <si>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</si>
  <si>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</si>
  <si>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</si>
  <si>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</si>
  <si>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</si>
  <si>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</si>
  <si>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</si>
  <si>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</si>
  <si>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</si>
  <si>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</si>
  <si>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</si>
  <si>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</si>
  <si>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</si>
  <si>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</si>
  <si>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</si>
  <si>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</si>
  <si>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</si>
  <si>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</si>
  <si>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</si>
  <si>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</si>
  <si>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</si>
  <si>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</si>
  <si>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</si>
  <si>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</si>
  <si>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</si>
  <si>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</si>
  <si>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</si>
  <si>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</si>
  <si>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</si>
  <si>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</si>
  <si>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</si>
  <si>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</si>
  <si>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</si>
  <si>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</si>
  <si>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</si>
  <si>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</si>
  <si>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</si>
  <si>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</si>
  <si>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</si>
  <si>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</si>
  <si>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</si>
  <si>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</si>
  <si>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</si>
  <si>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</si>
  <si>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</si>
  <si>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</si>
  <si>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</si>
  <si>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</si>
  <si>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</si>
  <si>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</si>
  <si>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</si>
  <si>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</si>
  <si>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</si>
  <si>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</si>
  <si>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</si>
  <si>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</si>
  <si>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</si>
  <si>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</si>
  <si>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</si>
  <si>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</si>
  <si>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</si>
  <si>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</si>
  <si>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</si>
  <si>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</si>
  <si>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</si>
  <si>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</si>
  <si>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</si>
  <si>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</si>
  <si>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</si>
  <si>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</si>
  <si>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</si>
  <si>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</si>
  <si>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</si>
  <si>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</si>
  <si>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</si>
  <si>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</si>
  <si>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</si>
  <si>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</si>
  <si>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</si>
  <si>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</si>
  <si>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</si>
  <si>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</si>
  <si>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</si>
  <si>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</si>
  <si>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</si>
  <si>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</si>
  <si>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</si>
  <si>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</si>
  <si>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</si>
  <si>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</si>
  <si>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</si>
  <si>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</si>
  <si>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</si>
  <si>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</si>
  <si>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</si>
  <si>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</si>
  <si>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</si>
  <si>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</si>
  <si>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</si>
  <si>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</si>
  <si>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</si>
  <si>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</si>
  <si>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</si>
  <si>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</si>
  <si>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</si>
  <si>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</si>
  <si>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</si>
  <si>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</si>
  <si>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</si>
  <si>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</si>
  <si>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</si>
  <si>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</si>
  <si>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</si>
  <si>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</si>
  <si>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</si>
  <si>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</si>
  <si>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</si>
  <si>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</si>
  <si>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</si>
  <si>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</si>
  <si>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</si>
  <si>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</si>
  <si>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</si>
  <si>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</si>
  <si>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</si>
  <si>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</si>
  <si>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</si>
  <si>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</si>
  <si>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</si>
  <si>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</si>
  <si>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</si>
  <si>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</si>
  <si>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</si>
  <si>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</si>
  <si>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</si>
  <si>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</si>
  <si>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</si>
  <si>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</si>
  <si>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</si>
  <si>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</si>
  <si>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</si>
  <si>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</si>
  <si>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</si>
  <si>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</si>
  <si>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</si>
  <si>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</si>
  <si>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</si>
  <si>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</si>
  <si>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</si>
  <si>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</si>
  <si>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</si>
  <si>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</si>
  <si>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</si>
  <si>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</si>
  <si>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</si>
  <si>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</si>
  <si>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</si>
  <si>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</si>
  <si>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</si>
  <si>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</si>
  <si>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</si>
  <si>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</si>
  <si>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</si>
  <si>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</si>
  <si>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</si>
  <si>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</si>
  <si>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</si>
  <si>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</si>
  <si>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</si>
  <si>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</si>
  <si>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</si>
  <si>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</si>
  <si>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</si>
  <si>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</si>
  <si>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</si>
  <si>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</si>
  <si>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</si>
  <si>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</si>
  <si>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</si>
  <si>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</si>
  <si>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</si>
  <si>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</si>
  <si>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</si>
  <si>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</si>
  <si>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</si>
  <si>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</si>
  <si>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</si>
  <si>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</si>
  <si>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</si>
  <si>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</si>
  <si>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</si>
  <si>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</si>
  <si>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</si>
  <si>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</si>
  <si>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</si>
  <si>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</si>
  <si>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</si>
  <si>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</si>
  <si>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</si>
  <si>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</si>
  <si>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</si>
  <si>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</si>
  <si>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</si>
  <si>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</si>
  <si>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</si>
  <si>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</si>
  <si>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</si>
  <si>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</si>
  <si>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</si>
  <si>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</si>
  <si>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</si>
  <si>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</si>
  <si>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</si>
  <si>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</si>
  <si>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</si>
  <si>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</si>
  <si>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</si>
  <si>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</si>
  <si>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</si>
  <si>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</si>
  <si>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</si>
  <si>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</si>
  <si>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</si>
  <si>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</si>
  <si>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</si>
  <si>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</si>
  <si>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</si>
  <si>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</si>
  <si>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</si>
  <si>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</si>
  <si>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</si>
  <si>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</si>
  <si>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</si>
  <si>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</si>
  <si>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</si>
  <si>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</si>
  <si>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</si>
  <si>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</si>
  <si>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</si>
  <si>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</si>
  <si>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</si>
  <si>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</si>
  <si>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</si>
  <si>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</si>
  <si>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</si>
  <si>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</si>
  <si>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</si>
  <si>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</si>
  <si>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</si>
  <si>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</si>
  <si>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</si>
  <si>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</si>
  <si>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</si>
  <si>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</si>
  <si>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</si>
  <si>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</si>
  <si>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</si>
  <si>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</si>
  <si>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</si>
  <si>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</si>
  <si>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</si>
  <si>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</si>
  <si>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</si>
  <si>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</si>
  <si>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</si>
  <si>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</si>
  <si>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</si>
  <si>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</si>
  <si>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</si>
  <si>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</si>
  <si>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</si>
  <si>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</si>
  <si>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</si>
  <si>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</si>
  <si>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</si>
  <si>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</si>
  <si>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</si>
  <si>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</si>
  <si>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</si>
  <si>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</si>
  <si>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</si>
  <si>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</si>
  <si>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</si>
  <si>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</si>
  <si>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</si>
  <si>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</si>
  <si>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</si>
  <si>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</si>
  <si>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</si>
  <si>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</si>
  <si>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</si>
  <si>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</si>
  <si>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</si>
  <si>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</si>
  <si>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</si>
  <si>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</si>
  <si>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</si>
  <si>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</si>
  <si>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</si>
  <si>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</si>
  <si>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</si>
  <si>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</si>
  <si>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</si>
  <si>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</si>
  <si>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</si>
  <si>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</si>
  <si>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</si>
  <si>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</si>
  <si>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</si>
  <si>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</si>
  <si>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</si>
  <si>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</si>
  <si>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</si>
  <si>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</si>
  <si>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</si>
  <si>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</si>
  <si>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</si>
  <si>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</si>
  <si>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</si>
  <si>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</si>
  <si>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</si>
  <si>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</si>
  <si>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</si>
  <si>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</si>
  <si>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</si>
  <si>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</si>
  <si>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</si>
  <si>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</si>
  <si>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</si>
  <si>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</si>
  <si>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</si>
  <si>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</si>
  <si>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</si>
  <si>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</si>
  <si>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</si>
  <si>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</si>
  <si>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</si>
  <si>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</si>
  <si>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</si>
  <si>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</si>
  <si>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</si>
  <si>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</si>
  <si>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</si>
  <si>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</si>
  <si>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</si>
  <si>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</si>
  <si>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</si>
  <si>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</si>
  <si>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</si>
  <si>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</si>
  <si>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</si>
  <si>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</si>
  <si>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</si>
  <si>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</si>
  <si>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</si>
  <si>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</si>
  <si>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</si>
  <si>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</si>
  <si>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</si>
  <si>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</si>
  <si>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</si>
  <si>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</si>
  <si>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</si>
  <si>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</si>
  <si>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</si>
  <si>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</si>
  <si>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</si>
  <si>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</si>
  <si>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</si>
  <si>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</si>
  <si>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</si>
  <si>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</si>
  <si>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</si>
  <si>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</si>
  <si>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</si>
  <si>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</si>
  <si>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</si>
  <si>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</si>
  <si>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</si>
  <si>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</si>
  <si>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</si>
  <si>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</si>
  <si>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</si>
  <si>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</si>
  <si>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</si>
  <si>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</si>
  <si>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</si>
  <si>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</si>
  <si>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</si>
  <si>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</si>
  <si>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</si>
  <si>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</si>
  <si>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</si>
  <si>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</si>
  <si>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</si>
  <si>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</si>
  <si>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</si>
  <si>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</si>
  <si>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</si>
  <si>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</si>
  <si>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</si>
  <si>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</si>
  <si>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</si>
  <si>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</si>
  <si>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</si>
  <si>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</si>
  <si>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</si>
  <si>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</si>
  <si>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</si>
  <si>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</si>
  <si>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</si>
  <si>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</si>
  <si>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</si>
  <si>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</si>
  <si>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</si>
  <si>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</si>
  <si>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</si>
  <si>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</si>
  <si>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</si>
  <si>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</si>
  <si>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</si>
  <si>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</si>
  <si>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</si>
  <si>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</si>
  <si>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</si>
  <si>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</si>
  <si>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</si>
  <si>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</si>
  <si>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</si>
  <si>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</si>
  <si>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</si>
  <si>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</si>
  <si>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</si>
  <si>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</si>
  <si>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</si>
  <si>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</si>
  <si>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</si>
  <si>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</si>
  <si>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</si>
  <si>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</si>
  <si>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</si>
  <si>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</si>
  <si>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</si>
  <si>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</si>
  <si>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</si>
  <si>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</si>
  <si>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</si>
  <si>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</si>
  <si>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</si>
  <si>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</si>
  <si>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</si>
  <si>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</si>
  <si>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</si>
  <si>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</si>
  <si>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</si>
  <si>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</si>
  <si>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</si>
  <si>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</si>
  <si>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</si>
  <si>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</si>
  <si>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</si>
  <si>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</si>
  <si>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</si>
  <si>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</si>
  <si>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</si>
  <si>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</si>
  <si>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</si>
  <si>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</si>
  <si>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</si>
  <si>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</si>
  <si>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</si>
  <si>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</si>
  <si>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</si>
  <si>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</si>
  <si>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</si>
  <si>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</si>
  <si>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</si>
  <si>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</si>
  <si>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</si>
  <si>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</si>
  <si>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</si>
  <si>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</si>
  <si>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</si>
  <si>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</si>
  <si>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</si>
  <si>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</si>
  <si>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</si>
  <si>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</si>
  <si>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</si>
  <si>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</si>
  <si>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</si>
  <si>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</si>
  <si>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</si>
  <si>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</si>
  <si>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</si>
  <si>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</si>
  <si>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</si>
  <si>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</si>
  <si>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</si>
  <si>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</si>
  <si>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</si>
  <si>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</si>
  <si>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</si>
  <si>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</si>
  <si>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</si>
  <si>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</si>
  <si>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</si>
  <si>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</si>
  <si>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</si>
  <si>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</si>
  <si>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</si>
  <si>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</si>
  <si>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</si>
  <si>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</si>
  <si>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</si>
  <si>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</si>
  <si>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</si>
  <si>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</si>
  <si>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</si>
  <si>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</si>
  <si>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</si>
  <si>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</si>
  <si>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</si>
  <si>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</si>
  <si>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</si>
  <si>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</si>
  <si>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</si>
  <si>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</si>
  <si>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</si>
  <si>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</si>
  <si>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</si>
  <si>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</si>
  <si>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</si>
  <si>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</si>
  <si>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</si>
  <si>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</si>
  <si>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</si>
  <si>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</si>
  <si>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</si>
  <si>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</si>
  <si>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</si>
  <si>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</si>
  <si>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</si>
  <si>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</si>
  <si>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</si>
  <si>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</si>
  <si>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</si>
  <si>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</si>
  <si>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</si>
  <si>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</si>
  <si>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</si>
  <si>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</si>
  <si>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</si>
  <si>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</si>
  <si>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</si>
  <si>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</si>
  <si>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</si>
  <si>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</si>
  <si>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</si>
  <si>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</si>
  <si>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</si>
  <si>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</si>
  <si>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</si>
  <si>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</si>
  <si>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</si>
  <si>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</si>
  <si>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</si>
  <si>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</si>
  <si>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</si>
  <si>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</si>
  <si>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</si>
  <si>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</si>
  <si>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</si>
  <si>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</si>
  <si>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</si>
  <si>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</si>
  <si>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</si>
  <si>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</si>
  <si>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</si>
  <si>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</si>
  <si>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</si>
  <si>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</si>
  <si>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</si>
  <si>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</si>
  <si>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</si>
  <si>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</si>
  <si>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</si>
  <si>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</si>
  <si>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</si>
  <si>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</si>
  <si>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</si>
  <si>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</si>
  <si>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</si>
  <si>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</si>
  <si>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</si>
  <si>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</si>
  <si>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</si>
  <si>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</si>
  <si>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</si>
  <si>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</si>
  <si>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</si>
  <si>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</si>
  <si>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</si>
  <si>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</si>
  <si>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</si>
  <si>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</si>
  <si>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</si>
  <si>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</si>
  <si>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</si>
  <si>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</si>
  <si>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</si>
  <si>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</si>
  <si>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</si>
  <si>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</si>
  <si>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</si>
  <si>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</si>
  <si>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</si>
  <si>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</si>
  <si>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</si>
  <si>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</si>
  <si>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</si>
  <si>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</si>
  <si>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</si>
  <si>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</si>
  <si>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</si>
  <si>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</si>
  <si>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</si>
  <si>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</si>
  <si>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</si>
  <si>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</si>
  <si>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</si>
  <si>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</si>
  <si>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</si>
  <si>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</si>
  <si>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</si>
  <si>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</si>
  <si>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</si>
  <si>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</si>
  <si>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</si>
  <si>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</si>
  <si>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</si>
  <si>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</si>
  <si>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</si>
  <si>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</si>
  <si>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</si>
  <si>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</si>
  <si>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</si>
  <si>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</si>
  <si>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</si>
  <si>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</si>
  <si>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</si>
  <si>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</si>
  <si>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</si>
  <si>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</si>
  <si>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</si>
  <si>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</si>
  <si>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</si>
  <si>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</si>
  <si>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</si>
  <si>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</si>
  <si>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</si>
  <si>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</si>
  <si>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</si>
  <si>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</si>
  <si>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</si>
  <si>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</si>
  <si>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</si>
  <si>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</si>
  <si>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</si>
  <si>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</si>
  <si>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</si>
  <si>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</si>
  <si>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</si>
  <si>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</si>
  <si>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</si>
  <si>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</si>
  <si>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</si>
  <si>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</si>
  <si>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</si>
  <si>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</si>
  <si>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</si>
  <si>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</si>
  <si>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</si>
  <si>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</si>
  <si>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</si>
  <si>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</si>
  <si>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</si>
  <si>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</si>
  <si>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</si>
  <si>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</si>
  <si>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</si>
  <si>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</si>
  <si>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</si>
  <si>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</si>
  <si>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</si>
  <si>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</si>
  <si>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</si>
  <si>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</si>
  <si>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</si>
  <si>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</si>
  <si>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</si>
  <si>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</si>
  <si>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</si>
  <si>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</si>
  <si>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</si>
  <si>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</si>
  <si>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</si>
  <si>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</si>
  <si>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</si>
  <si>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</si>
  <si>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</si>
  <si>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</si>
  <si>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</si>
  <si>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</si>
  <si>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</si>
  <si>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</si>
  <si>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</si>
  <si>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</si>
  <si>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</si>
  <si>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</si>
  <si>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</si>
  <si>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</si>
  <si>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</si>
  <si>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</si>
  <si>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</si>
  <si>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</si>
  <si>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</si>
  <si>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</si>
  <si>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</si>
  <si>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</si>
  <si>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</si>
  <si>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</si>
  <si>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</si>
  <si>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</si>
  <si>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</si>
  <si>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</si>
  <si>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</si>
  <si>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</si>
  <si>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</si>
  <si>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</si>
  <si>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</si>
  <si>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</si>
  <si>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</si>
  <si>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</si>
  <si>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</si>
  <si>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</si>
  <si>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</si>
  <si>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</si>
  <si>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</si>
  <si>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</si>
  <si>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</si>
  <si>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</si>
  <si>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</si>
  <si>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</si>
  <si>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</si>
  <si>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</si>
  <si>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</si>
  <si>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</si>
  <si>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</si>
  <si>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</si>
  <si>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</si>
  <si>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</si>
  <si>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</si>
  <si>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</si>
  <si>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</si>
  <si>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</si>
  <si>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</si>
  <si>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</si>
  <si>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</si>
  <si>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</si>
  <si>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</si>
  <si>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</si>
  <si>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</si>
  <si>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</si>
  <si>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</si>
  <si>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</si>
  <si>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</si>
  <si>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</si>
  <si>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</si>
  <si>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</si>
  <si>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</si>
  <si>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</si>
  <si>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</si>
  <si>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</si>
  <si>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</si>
  <si>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</si>
  <si>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</si>
  <si>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</si>
  <si>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</si>
  <si>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</si>
  <si>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</si>
  <si>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</si>
  <si>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</si>
  <si>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</si>
  <si>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</si>
  <si>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</si>
  <si>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</si>
  <si>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</si>
  <si>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</si>
  <si>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</si>
  <si>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</si>
  <si>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</si>
  <si>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</si>
  <si>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</si>
  <si>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</si>
  <si>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</si>
  <si>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</si>
  <si>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</si>
  <si>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</si>
  <si>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</si>
  <si>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</si>
  <si>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</si>
  <si>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</si>
  <si>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</si>
  <si>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</si>
  <si>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</si>
  <si>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</si>
  <si>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</si>
  <si>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</si>
  <si>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</si>
  <si>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</si>
  <si>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</si>
  <si>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</si>
  <si>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</si>
  <si>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</si>
  <si>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</si>
  <si>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</si>
  <si>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</si>
  <si>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</si>
  <si>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</si>
  <si>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</si>
  <si>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</si>
  <si>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</si>
  <si>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</si>
  <si>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</si>
  <si>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</si>
  <si>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</si>
  <si>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</si>
  <si>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</si>
  <si>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</si>
  <si>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</si>
  <si>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</si>
  <si>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</si>
  <si>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</si>
  <si>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</si>
  <si>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</si>
  <si>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</si>
  <si>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</si>
  <si>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</si>
  <si>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</si>
  <si>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</si>
  <si>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</si>
  <si>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</si>
  <si>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</si>
  <si>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</si>
  <si>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</si>
  <si>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</si>
  <si>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</si>
  <si>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</si>
  <si>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</si>
  <si>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</si>
  <si>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</si>
  <si>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</si>
  <si>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</si>
  <si>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</si>
  <si>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</si>
  <si>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</si>
  <si>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</si>
  <si>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</si>
  <si>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</si>
  <si>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</si>
  <si>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</si>
  <si>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</si>
  <si>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</si>
  <si>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</si>
  <si>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</si>
  <si>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</si>
  <si>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</si>
  <si>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</si>
  <si>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</si>
  <si>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</si>
  <si>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</si>
  <si>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</si>
  <si>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</si>
  <si>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</si>
  <si>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</si>
  <si>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</si>
  <si>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</si>
  <si>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</si>
  <si>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</si>
  <si>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</si>
  <si>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</si>
  <si>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</si>
  <si>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</si>
  <si>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</si>
  <si>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</si>
  <si>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</si>
  <si>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</si>
  <si>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</si>
  <si>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</si>
  <si>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</si>
  <si>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</si>
  <si>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</si>
  <si>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</si>
  <si>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</si>
  <si>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</si>
  <si>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</si>
  <si>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</si>
  <si>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</si>
  <si>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</si>
  <si>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</si>
  <si>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</si>
  <si>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</si>
  <si>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</si>
  <si>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</si>
  <si>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</si>
  <si>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</si>
  <si>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</si>
  <si>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</si>
  <si>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</si>
  <si>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</si>
  <si>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</si>
  <si>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</si>
  <si>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</si>
  <si>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</si>
  <si>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</si>
  <si>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</si>
  <si>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</si>
  <si>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</si>
  <si>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</si>
  <si>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</si>
  <si>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</si>
  <si>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</si>
  <si>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</si>
  <si>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</si>
  <si>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</si>
  <si>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</si>
  <si>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</si>
  <si>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</si>
  <si>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</si>
  <si>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</si>
  <si>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</si>
  <si>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</si>
  <si>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</si>
  <si>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</si>
  <si>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</si>
  <si>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</si>
  <si>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</si>
  <si>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</si>
  <si>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</si>
  <si>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</si>
  <si>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</si>
  <si>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</si>
  <si>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</si>
  <si>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</si>
  <si>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</si>
  <si>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</si>
  <si>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</si>
  <si>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</si>
  <si>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</si>
  <si>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</si>
  <si>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</si>
  <si>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</si>
  <si>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</si>
  <si>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</si>
  <si>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</si>
  <si>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</si>
  <si>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</si>
  <si>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</si>
  <si>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</si>
  <si>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</si>
  <si>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</si>
  <si>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</si>
  <si>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</si>
  <si>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</si>
  <si>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</si>
  <si>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</si>
  <si>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</si>
  <si>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</si>
  <si>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</si>
  <si>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</si>
  <si>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</si>
  <si>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</si>
  <si>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</si>
  <si>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</si>
  <si>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</si>
  <si>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</si>
  <si>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</si>
  <si>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</si>
  <si>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</si>
  <si>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</si>
  <si>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</si>
  <si>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</si>
  <si>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</si>
  <si>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</si>
  <si>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</si>
  <si>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</si>
  <si>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</si>
  <si>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</si>
  <si>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</si>
  <si>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</si>
  <si>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</si>
  <si>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</si>
  <si>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</si>
  <si>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</si>
  <si>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</si>
  <si>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</si>
  <si>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</si>
  <si>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</si>
  <si>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</si>
  <si>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</si>
  <si>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</si>
  <si>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</si>
  <si>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</si>
  <si>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</si>
  <si>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</si>
  <si>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</si>
  <si>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</si>
  <si>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</si>
  <si>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</si>
  <si>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</si>
  <si>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</si>
  <si>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</si>
  <si>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</si>
  <si>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</si>
  <si>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</si>
  <si>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</si>
  <si>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</si>
  <si>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</si>
  <si>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</si>
  <si>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</si>
  <si>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</si>
  <si>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</si>
  <si>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</si>
  <si>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</si>
  <si>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</si>
  <si>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</si>
  <si>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</si>
  <si>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</si>
  <si>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</si>
  <si>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</si>
  <si>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</si>
  <si>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</si>
  <si>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</si>
  <si>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</si>
  <si>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</si>
  <si>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</si>
  <si>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</si>
  <si>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</si>
  <si>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</si>
  <si>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</si>
  <si>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</si>
  <si>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</si>
  <si>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</si>
  <si>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</si>
  <si>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</si>
  <si>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</si>
  <si>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</si>
  <si>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</si>
  <si>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</si>
  <si>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</si>
  <si>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</si>
  <si>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</si>
  <si>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</si>
  <si>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</si>
  <si>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</si>
  <si>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</si>
  <si>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</si>
  <si>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</si>
  <si>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</si>
  <si>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</si>
  <si>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</si>
  <si>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</si>
  <si>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</si>
  <si>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</si>
  <si>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</si>
  <si>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</si>
  <si>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</si>
  <si>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</si>
  <si>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</si>
  <si>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</si>
  <si>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</si>
  <si>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</si>
  <si>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</si>
  <si>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</si>
  <si>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</si>
  <si>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</si>
  <si>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</si>
  <si>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</si>
  <si>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</si>
  <si>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</si>
  <si>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</si>
  <si>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</si>
  <si>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</si>
  <si>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</si>
  <si>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</si>
  <si>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</si>
  <si>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</si>
  <si>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</si>
  <si>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</si>
  <si>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</si>
  <si>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</si>
  <si>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</si>
  <si>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</si>
  <si>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</si>
  <si>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</si>
  <si>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</si>
  <si>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</si>
  <si>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</si>
  <si>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</si>
  <si>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</si>
  <si>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</si>
  <si>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</si>
  <si>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</si>
  <si>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</si>
  <si>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</si>
  <si>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</si>
  <si>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</si>
  <si>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</si>
  <si>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</si>
  <si>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</si>
  <si>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</si>
  <si>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</si>
  <si>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</si>
  <si>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</si>
  <si>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</si>
  <si>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</si>
  <si>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</si>
  <si>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</si>
  <si>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</si>
  <si>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</si>
  <si>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</si>
  <si>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</si>
  <si>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</si>
  <si>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</si>
  <si>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</si>
  <si>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</si>
  <si>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</si>
  <si>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</si>
  <si>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</si>
  <si>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</si>
  <si>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</si>
  <si>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</si>
  <si>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</si>
  <si>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</si>
  <si>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</si>
  <si>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</si>
  <si>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</si>
  <si>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</si>
  <si>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</si>
  <si>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</si>
  <si>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</si>
  <si>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</si>
  <si>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</si>
  <si>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</si>
  <si>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</si>
  <si>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</si>
  <si>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</si>
  <si>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</si>
  <si>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</si>
  <si>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</si>
  <si>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</si>
  <si>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</si>
  <si>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</si>
  <si>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</si>
  <si>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</si>
  <si>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</si>
  <si>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</si>
  <si>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</si>
  <si>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</si>
  <si>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</si>
  <si>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</si>
  <si>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</si>
  <si>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</si>
  <si>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</si>
  <si>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</si>
  <si>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</si>
  <si>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</si>
  <si>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</si>
  <si>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</si>
  <si>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</si>
  <si>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</si>
  <si>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</si>
  <si>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</si>
  <si>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</si>
  <si>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</si>
  <si>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</si>
  <si>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</si>
  <si>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</si>
  <si>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</si>
  <si>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</si>
  <si>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</si>
  <si>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</si>
  <si>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</si>
  <si>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</si>
  <si>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</si>
  <si>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</si>
  <si>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</si>
  <si>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</si>
  <si>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</si>
  <si>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</si>
  <si>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</si>
  <si>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</si>
  <si>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</si>
  <si>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</si>
  <si>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</si>
  <si>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</si>
  <si>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</si>
  <si>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</si>
  <si>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</si>
  <si>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</si>
  <si>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</si>
  <si>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</si>
  <si>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</si>
  <si>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</si>
  <si>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</si>
  <si>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</si>
  <si>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</si>
  <si>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</si>
  <si>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</si>
  <si>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</si>
  <si>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</si>
  <si>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</si>
  <si>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</si>
  <si>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</si>
  <si>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</si>
  <si>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</si>
  <si>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</si>
  <si>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</si>
  <si>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</si>
  <si>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</si>
  <si>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</si>
  <si>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</si>
  <si>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</si>
  <si>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</si>
  <si>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</si>
  <si>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</si>
  <si>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</si>
  <si>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</si>
  <si>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</si>
  <si>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</si>
  <si>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</si>
  <si>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</si>
  <si>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</si>
  <si>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</si>
  <si>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</si>
  <si>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</si>
  <si>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</si>
  <si>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</si>
  <si>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</si>
  <si>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</si>
  <si>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</si>
  <si>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</si>
  <si>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</si>
  <si>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</si>
  <si>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</si>
  <si>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</si>
  <si>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</si>
  <si>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</si>
  <si>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</si>
  <si>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</si>
  <si>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</si>
  <si>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</si>
  <si>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</si>
  <si>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</si>
  <si>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</si>
  <si>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</si>
  <si>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</si>
  <si>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</si>
  <si>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</si>
  <si>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</si>
  <si>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</si>
  <si>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</si>
  <si>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</si>
  <si>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</si>
  <si>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</si>
  <si>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</si>
  <si>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</si>
  <si>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</si>
  <si>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</si>
  <si>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</si>
  <si>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</si>
  <si>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</si>
  <si>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</si>
  <si>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</si>
  <si>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</si>
  <si>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</si>
  <si>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</si>
  <si>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</si>
  <si>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</si>
  <si>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</si>
  <si>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</si>
  <si>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</si>
  <si>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</si>
  <si>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</si>
  <si>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</si>
  <si>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</si>
  <si>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</si>
  <si>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</si>
  <si>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</si>
  <si>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</si>
  <si>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</si>
  <si>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</si>
  <si>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</si>
  <si>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</si>
  <si>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</si>
  <si>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</si>
  <si>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</si>
  <si>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</si>
  <si>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</si>
  <si>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</si>
  <si>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</si>
  <si>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</si>
  <si>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</si>
  <si>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</si>
  <si>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</si>
  <si>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</si>
  <si>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</si>
  <si>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</si>
  <si>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</si>
  <si>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</si>
  <si>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</si>
  <si>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</si>
  <si>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</si>
  <si>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</si>
  <si>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</si>
  <si>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</si>
  <si>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</si>
  <si>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</si>
  <si>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</si>
  <si>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</si>
  <si>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</si>
  <si>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</si>
  <si>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</si>
  <si>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</si>
  <si>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</si>
  <si>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</si>
  <si>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</si>
  <si>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</si>
  <si>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</si>
  <si>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</si>
  <si>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</si>
  <si>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</si>
  <si>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</si>
  <si>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</si>
  <si>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</si>
  <si>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</si>
  <si>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</si>
  <si>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</si>
  <si>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</si>
  <si>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</si>
  <si>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</si>
  <si>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</si>
  <si>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</si>
  <si>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</si>
  <si>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</si>
  <si>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</si>
  <si>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</si>
  <si>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</si>
  <si>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</si>
  <si>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</si>
  <si>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</si>
  <si>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</si>
  <si>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</si>
  <si>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</si>
  <si>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</si>
  <si>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</si>
  <si>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</si>
  <si>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</si>
  <si>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</si>
  <si>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</si>
  <si>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</si>
  <si>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</si>
  <si>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</si>
  <si>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</si>
  <si>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</si>
  <si>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</si>
  <si>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</si>
  <si>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</si>
  <si>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</si>
  <si>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</si>
  <si>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</si>
  <si>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</si>
  <si>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</si>
  <si>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</si>
  <si>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</si>
  <si>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</si>
  <si>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</si>
  <si>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</si>
  <si>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</si>
  <si>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</si>
  <si>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</si>
  <si>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</si>
  <si>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</si>
  <si>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</si>
  <si>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</si>
  <si>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</si>
  <si>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</si>
  <si>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</si>
  <si>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</si>
  <si>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</si>
  <si>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</si>
  <si>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</si>
  <si>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</si>
  <si>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</si>
  <si>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</si>
  <si>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</si>
  <si>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</si>
  <si>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</si>
  <si>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</si>
  <si>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</si>
  <si>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</si>
  <si>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</si>
  <si>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</si>
  <si>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</si>
  <si>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</si>
  <si>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</si>
  <si>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</si>
  <si>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</si>
  <si>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</si>
  <si>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</si>
  <si>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</si>
  <si>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</si>
  <si>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</si>
  <si>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</si>
  <si>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</si>
  <si>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</si>
  <si>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</si>
  <si>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</si>
  <si>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</si>
  <si>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</si>
  <si>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</si>
  <si>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</si>
  <si>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</si>
  <si>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</si>
  <si>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</si>
  <si>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</si>
  <si>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</si>
  <si>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</si>
  <si>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</si>
  <si>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</si>
  <si>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</si>
  <si>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</si>
  <si>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</si>
  <si>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</si>
  <si>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</si>
  <si>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</si>
  <si>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</si>
  <si>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</si>
  <si>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</si>
  <si>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</si>
  <si>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</si>
  <si>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</si>
  <si>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</si>
  <si>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</si>
  <si>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</si>
  <si>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</si>
  <si>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</si>
  <si>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</si>
  <si>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</si>
  <si>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</si>
  <si>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</si>
  <si>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</si>
  <si>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</si>
  <si>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</si>
  <si>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</si>
  <si>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</si>
  <si>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</si>
  <si>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</si>
  <si>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</si>
  <si>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</si>
  <si>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</si>
  <si>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</si>
  <si>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</si>
  <si>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</si>
  <si>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</si>
  <si>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</si>
  <si>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</si>
  <si>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</si>
  <si>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</si>
  <si>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</si>
  <si>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</si>
  <si>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</si>
  <si>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</si>
  <si>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</si>
  <si>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</si>
  <si>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</si>
  <si>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</si>
  <si>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</si>
  <si>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</si>
  <si>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</si>
  <si>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</si>
  <si>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</si>
  <si>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</si>
  <si>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</si>
  <si>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</si>
  <si>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</si>
  <si>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</si>
  <si>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</si>
  <si>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</si>
  <si>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</si>
  <si>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</si>
  <si>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</si>
  <si>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</si>
  <si>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</si>
  <si>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</si>
  <si>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</si>
  <si>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</si>
  <si>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</si>
  <si>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</si>
  <si>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</si>
  <si>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</si>
  <si>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</si>
  <si>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</si>
  <si>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</si>
  <si>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</si>
  <si>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</si>
  <si>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</si>
  <si>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</si>
  <si>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</si>
  <si>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</si>
  <si>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</si>
  <si>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</si>
  <si>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</si>
  <si>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</si>
  <si>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</si>
  <si>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</si>
  <si>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</si>
  <si>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</si>
  <si>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</si>
  <si>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</si>
  <si>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</si>
  <si>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</si>
  <si>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</si>
  <si>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</si>
  <si>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</si>
  <si>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</si>
  <si>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</si>
  <si>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</si>
  <si>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</si>
  <si>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</si>
  <si>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</si>
  <si>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</si>
  <si>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</si>
  <si>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</si>
  <si>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</si>
  <si>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</si>
  <si>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</si>
  <si>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</si>
  <si>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</si>
  <si>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</si>
  <si>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</si>
  <si>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</si>
  <si>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</si>
  <si>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</si>
  <si>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</si>
  <si>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</si>
  <si>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</si>
  <si>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</si>
  <si>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</si>
  <si>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</si>
  <si>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</si>
  <si>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</si>
  <si>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</si>
  <si>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</si>
  <si>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</si>
  <si>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</si>
  <si>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</si>
  <si>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</si>
  <si>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</si>
  <si>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</si>
  <si>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</si>
  <si>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</si>
  <si>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</si>
  <si>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</si>
  <si>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</si>
  <si>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</si>
  <si>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</si>
  <si>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</si>
  <si>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</si>
  <si>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</si>
  <si>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</si>
  <si>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</si>
  <si>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</si>
  <si>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</si>
  <si>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</si>
  <si>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</si>
  <si>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</si>
  <si>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</si>
  <si>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</si>
  <si>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</si>
  <si>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</si>
  <si>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</si>
  <si>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</si>
  <si>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</si>
  <si>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</si>
  <si>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</si>
  <si>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</si>
  <si>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</si>
  <si>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</si>
  <si>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</si>
  <si>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</si>
  <si>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</si>
  <si>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</si>
  <si>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</si>
  <si>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</si>
  <si>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</si>
  <si>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</si>
  <si>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</si>
  <si>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</si>
  <si>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</si>
  <si>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</si>
  <si>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</si>
  <si>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</si>
  <si>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</si>
  <si>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</si>
  <si>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</si>
  <si>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</si>
  <si>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</si>
  <si>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</si>
  <si>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</si>
  <si>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</si>
  <si>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</si>
  <si>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</si>
  <si>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</si>
  <si>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</si>
  <si>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</si>
  <si>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</si>
  <si>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</si>
  <si>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</si>
  <si>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</si>
  <si>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</si>
  <si>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</si>
  <si>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</si>
  <si>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</si>
  <si>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</si>
  <si>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</si>
  <si>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</si>
  <si>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</si>
  <si>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</si>
  <si>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</si>
  <si>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</si>
  <si>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</si>
  <si>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</si>
  <si>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</si>
  <si>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</si>
  <si>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</si>
  <si>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</si>
  <si>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</si>
  <si>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</si>
  <si>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</si>
  <si>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</si>
  <si>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</si>
  <si>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</si>
  <si>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</si>
  <si>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</si>
  <si>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</si>
  <si>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</si>
  <si>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</si>
  <si>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</si>
  <si>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</si>
  <si>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</si>
  <si>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</si>
  <si>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</si>
  <si>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</si>
  <si>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</si>
  <si>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</si>
  <si>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</si>
  <si>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</si>
  <si>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</si>
  <si>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</si>
  <si>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</si>
  <si>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</si>
  <si>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</si>
  <si>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</si>
  <si>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</si>
  <si>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</si>
  <si>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</si>
  <si>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</si>
  <si>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</si>
  <si>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</si>
  <si>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</si>
  <si>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</si>
  <si>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</si>
  <si>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</si>
  <si>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</si>
  <si>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</si>
  <si>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</si>
  <si>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</si>
  <si>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</si>
  <si>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</si>
  <si>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</si>
  <si>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</si>
  <si>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</si>
  <si>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</si>
  <si>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</si>
  <si>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</si>
  <si>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</si>
  <si>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</si>
  <si>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</si>
  <si>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</si>
  <si>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</si>
  <si>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</si>
  <si>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</si>
  <si>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</si>
  <si>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</si>
  <si>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</si>
  <si>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</si>
  <si>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</si>
  <si>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</si>
  <si>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</si>
  <si>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</si>
  <si>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</si>
  <si>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</si>
  <si>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</si>
  <si>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</si>
  <si>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</si>
  <si>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</si>
  <si>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</si>
  <si>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</si>
  <si>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</si>
  <si>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</si>
  <si>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</si>
  <si>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</si>
  <si>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</si>
  <si>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</si>
  <si>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</si>
  <si>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</si>
  <si>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</si>
  <si>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</si>
  <si>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</si>
  <si>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</si>
  <si>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</si>
  <si>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</si>
  <si>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</si>
  <si>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</si>
  <si>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</si>
  <si>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</si>
  <si>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</si>
  <si>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</si>
  <si>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</si>
  <si>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</si>
  <si>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</si>
  <si>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</si>
  <si>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</si>
  <si>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</si>
  <si>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</si>
  <si>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</si>
  <si>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</si>
  <si>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</si>
  <si>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</si>
  <si>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</si>
  <si>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</si>
  <si>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</si>
  <si>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</si>
  <si>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</si>
  <si>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</si>
  <si>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</si>
  <si>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</si>
  <si>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</si>
  <si>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</si>
  <si>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</si>
  <si>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</si>
  <si>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</si>
  <si>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</si>
  <si>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</si>
  <si>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</si>
  <si>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</si>
  <si>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</si>
  <si>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</si>
  <si>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</si>
  <si>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</si>
  <si>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</si>
  <si>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</si>
  <si>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</si>
  <si>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</si>
  <si>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</si>
  <si>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</si>
  <si>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</si>
  <si>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</si>
  <si>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</si>
  <si>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</si>
  <si>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</si>
  <si>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</si>
  <si>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</si>
  <si>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</si>
  <si>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</si>
  <si>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</si>
  <si>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</si>
  <si>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</si>
  <si>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</si>
  <si>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</si>
  <si>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</si>
  <si>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</si>
  <si>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</si>
  <si>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</si>
  <si>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</si>
  <si>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</si>
  <si>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</si>
  <si>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</si>
  <si>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</si>
  <si>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</si>
  <si>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</si>
  <si>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</si>
  <si>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</si>
  <si>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</si>
  <si>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</si>
  <si>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</si>
  <si>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</si>
  <si>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</si>
  <si>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</si>
  <si>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</si>
  <si>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</si>
  <si>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</si>
  <si>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</si>
  <si>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</si>
  <si>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</si>
  <si>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</si>
  <si>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</si>
  <si>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</si>
  <si>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</si>
  <si>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</si>
  <si>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</si>
  <si>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</si>
  <si>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</si>
  <si>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</si>
  <si>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</si>
  <si>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</si>
  <si>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</si>
  <si>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</si>
  <si>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</si>
  <si>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</si>
  <si>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</si>
  <si>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</si>
  <si>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</si>
  <si>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</si>
  <si>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</si>
  <si>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</si>
  <si>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</si>
  <si>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</si>
  <si>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</si>
  <si>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</si>
  <si>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</si>
  <si>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</si>
  <si>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</si>
  <si>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</si>
  <si>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</si>
  <si>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</si>
  <si>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</si>
  <si>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</si>
  <si>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</si>
  <si>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</si>
  <si>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</si>
  <si>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</si>
  <si>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</si>
  <si>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</si>
  <si>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</si>
  <si>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</si>
  <si>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</si>
  <si>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</si>
  <si>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</si>
  <si>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</si>
  <si>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</si>
  <si>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</si>
  <si>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</si>
  <si>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</si>
  <si>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</si>
  <si>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</si>
  <si>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</si>
  <si>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</si>
  <si>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</si>
  <si>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</si>
  <si>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</si>
  <si>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</si>
  <si>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</si>
  <si>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</si>
  <si>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</si>
  <si>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</si>
  <si>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</si>
  <si>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</si>
  <si>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</si>
  <si>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</si>
  <si>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</si>
  <si>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</si>
  <si>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</si>
  <si>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</si>
  <si>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</si>
  <si>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</si>
  <si>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</si>
  <si>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</si>
  <si>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</si>
  <si>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</si>
  <si>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</si>
  <si>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</si>
  <si>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</si>
  <si>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</si>
  <si>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</si>
  <si>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</si>
  <si>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</si>
  <si>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</si>
  <si>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</si>
  <si>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</si>
  <si>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</si>
  <si>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</si>
  <si>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</si>
  <si>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</si>
  <si>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</si>
  <si>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</si>
  <si>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</si>
  <si>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</si>
  <si>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</si>
  <si>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</si>
  <si>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</si>
  <si>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</si>
  <si>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</si>
  <si>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</si>
  <si>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</si>
  <si>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</si>
  <si>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</si>
  <si>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</si>
  <si>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</si>
  <si>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</si>
  <si>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</si>
  <si>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</si>
  <si>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</si>
  <si>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</si>
  <si>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</si>
  <si>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</si>
  <si>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</si>
  <si>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</si>
  <si>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</si>
  <si>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</si>
  <si>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</si>
  <si>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</si>
  <si>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</si>
  <si>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</si>
  <si>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</si>
  <si>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</si>
  <si>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</si>
  <si>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</si>
  <si>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</si>
  <si>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</si>
  <si>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</si>
  <si>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</si>
  <si>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</si>
  <si>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</si>
  <si>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</si>
  <si>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</si>
  <si>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</si>
  <si>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</si>
  <si>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</si>
  <si>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</si>
  <si>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</si>
  <si>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</si>
  <si>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</si>
  <si>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</si>
  <si>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</si>
  <si>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</si>
  <si>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</si>
  <si>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</si>
  <si>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</si>
  <si>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</si>
  <si>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</si>
  <si>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</si>
  <si>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</si>
  <si>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</si>
  <si>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</si>
  <si>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</si>
  <si>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</si>
  <si>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</si>
  <si>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</si>
  <si>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</si>
  <si>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</si>
  <si>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</si>
  <si>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</si>
  <si>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</si>
  <si>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</si>
  <si>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</si>
  <si>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</si>
  <si>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</si>
  <si>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</si>
  <si>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</si>
  <si>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</si>
  <si>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</si>
  <si>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</si>
  <si>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</si>
  <si>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</si>
  <si>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</si>
  <si>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</si>
  <si>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</si>
  <si>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</si>
  <si>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</si>
  <si>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</si>
  <si>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</si>
  <si>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</si>
  <si>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</si>
  <si>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</si>
  <si>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</si>
  <si>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</si>
  <si>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</si>
  <si>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</si>
  <si>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</si>
  <si>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</si>
  <si>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</si>
  <si>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</si>
  <si>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</si>
  <si>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</si>
  <si>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</si>
  <si>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</si>
  <si>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</si>
  <si>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</si>
  <si>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</si>
  <si>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</si>
  <si>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</si>
  <si>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</si>
  <si>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</si>
  <si>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</si>
  <si>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</si>
  <si>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</si>
  <si>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</si>
  <si>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</si>
  <si>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</si>
  <si>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</si>
  <si>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</si>
  <si>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</si>
  <si>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</si>
  <si>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</si>
  <si>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</si>
  <si>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</si>
  <si>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</si>
  <si>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</si>
  <si>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</si>
  <si>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</si>
  <si>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</si>
  <si>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</si>
  <si>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</si>
  <si>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</si>
  <si>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</si>
  <si>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</si>
  <si>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</si>
  <si>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</si>
  <si>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</si>
  <si>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</si>
  <si>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</si>
  <si>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</si>
  <si>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</si>
  <si>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</si>
  <si>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</si>
  <si>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</si>
  <si>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</si>
  <si>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</si>
  <si>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</si>
  <si>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</si>
  <si>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</si>
  <si>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</si>
  <si>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</si>
  <si>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</si>
  <si>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</si>
  <si>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</si>
  <si>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</si>
  <si>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</si>
  <si>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</si>
  <si>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</si>
  <si>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</si>
  <si>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</si>
  <si>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</si>
  <si>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</si>
  <si>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</si>
  <si>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</si>
  <si>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</si>
  <si>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</si>
  <si>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</si>
  <si>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</si>
  <si>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</si>
  <si>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</si>
  <si>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</si>
  <si>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</si>
  <si>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</si>
  <si>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</si>
  <si>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</si>
  <si>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</si>
  <si>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</si>
  <si>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</si>
  <si>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</si>
  <si>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</si>
  <si>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</si>
  <si>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</si>
  <si>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</si>
  <si>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</si>
  <si>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</si>
  <si>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</si>
  <si>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</si>
  <si>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</si>
  <si>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</si>
  <si>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</si>
  <si>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</si>
  <si>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</si>
  <si>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</si>
  <si>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</si>
  <si>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</si>
  <si>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</si>
  <si>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</si>
  <si>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</si>
  <si>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</si>
  <si>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</si>
  <si>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</si>
  <si>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</si>
  <si>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</si>
  <si>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</si>
  <si>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</si>
  <si>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</si>
  <si>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</si>
  <si>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</si>
  <si>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</si>
  <si>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</si>
  <si>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</si>
  <si>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</si>
  <si>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</si>
  <si>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</si>
  <si>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</si>
  <si>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</si>
  <si>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</si>
  <si>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</si>
  <si>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</si>
  <si>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</si>
  <si>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</si>
  <si>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</si>
  <si>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</si>
  <si>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</si>
  <si>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</si>
  <si>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</si>
  <si>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</si>
  <si>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</si>
  <si>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</si>
  <si>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</si>
  <si>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</si>
  <si>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</si>
  <si>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</si>
  <si>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</si>
  <si>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</si>
  <si>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</si>
  <si>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</si>
  <si>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</si>
  <si>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</si>
  <si>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</si>
  <si>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</si>
  <si>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</si>
  <si>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</si>
  <si>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</si>
  <si>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</si>
  <si>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</si>
  <si>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</si>
  <si>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</si>
  <si>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</si>
  <si>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</si>
  <si>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</si>
  <si>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</si>
  <si>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</si>
  <si>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</si>
  <si>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</si>
  <si>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</si>
  <si>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</si>
  <si>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</si>
  <si>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</si>
  <si>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</si>
  <si>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</si>
  <si>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</si>
  <si>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</si>
  <si>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</si>
  <si>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</si>
  <si>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</si>
  <si>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</si>
  <si>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</si>
  <si>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</si>
  <si>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</si>
  <si>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</si>
  <si>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</si>
  <si>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</si>
  <si>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</si>
  <si>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</si>
  <si>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</si>
  <si>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</si>
  <si>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</si>
  <si>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</si>
  <si>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</si>
  <si>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</si>
  <si>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</si>
  <si>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</si>
  <si>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</si>
  <si>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</si>
  <si>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</si>
  <si>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</si>
  <si>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</si>
  <si>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</si>
  <si>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</si>
  <si>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</si>
  <si>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</si>
  <si>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</si>
  <si>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</si>
  <si>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</si>
  <si>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</si>
  <si>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</si>
  <si>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</si>
  <si>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</si>
  <si>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</si>
  <si>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</si>
  <si>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</si>
  <si>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</si>
  <si>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</si>
  <si>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</si>
  <si>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</si>
  <si>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</si>
  <si>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</si>
  <si>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</si>
  <si>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</si>
  <si>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</si>
  <si>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</si>
  <si>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</si>
  <si>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</si>
  <si>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</si>
  <si>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</si>
  <si>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</si>
  <si>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</si>
  <si>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</si>
  <si>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</si>
  <si>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</si>
  <si>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</si>
  <si>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</si>
  <si>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</si>
  <si>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</si>
  <si>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</si>
  <si>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</si>
  <si>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</si>
  <si>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</si>
  <si>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</si>
  <si>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</si>
  <si>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</si>
  <si>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</si>
  <si>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</si>
  <si>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</si>
  <si>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</si>
  <si>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</si>
  <si>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</si>
  <si>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</si>
  <si>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</si>
  <si>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</si>
  <si>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</si>
  <si>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</si>
  <si>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</si>
  <si>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</si>
  <si>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</si>
  <si>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</si>
  <si>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</si>
  <si>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</si>
  <si>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</si>
  <si>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</si>
  <si>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</si>
  <si>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</si>
  <si>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</si>
  <si>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</si>
  <si>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</si>
  <si>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</si>
  <si>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</si>
  <si>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</si>
  <si>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</si>
  <si>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</si>
  <si>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</si>
  <si>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</si>
  <si>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</si>
  <si>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</si>
  <si>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</si>
  <si>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</si>
  <si>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</si>
  <si>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</si>
  <si>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</si>
  <si>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</si>
  <si>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</si>
  <si>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</si>
  <si>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</si>
  <si>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</si>
  <si>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</si>
  <si>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</si>
  <si>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</si>
  <si>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</si>
  <si>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</si>
  <si>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</si>
  <si>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</si>
  <si>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</si>
  <si>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</si>
  <si>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</si>
  <si>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</si>
  <si>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</si>
  <si>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</si>
  <si>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</si>
  <si>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</si>
  <si>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</si>
  <si>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</si>
  <si>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</si>
  <si>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</si>
  <si>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</si>
  <si>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</si>
  <si>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</si>
  <si>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</si>
  <si>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</si>
  <si>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</si>
  <si>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</si>
  <si>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</si>
  <si>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</si>
  <si>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</si>
  <si>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</si>
  <si>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</si>
  <si>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</si>
  <si>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</si>
  <si>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</si>
  <si>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</si>
  <si>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</si>
  <si>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</si>
  <si>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</si>
  <si>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</si>
  <si>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</si>
  <si>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</si>
  <si>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</si>
  <si>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</si>
  <si>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</si>
  <si>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</si>
  <si>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</si>
  <si>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</si>
  <si>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</si>
  <si>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</si>
  <si>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</si>
  <si>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</si>
  <si>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</si>
  <si>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</si>
  <si>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</si>
  <si>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</si>
  <si>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</si>
  <si>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</si>
  <si>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</si>
  <si>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</si>
  <si>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</si>
  <si>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</si>
  <si>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</si>
  <si>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</si>
  <si>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</si>
  <si>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</si>
  <si>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</si>
  <si>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</si>
  <si>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</si>
  <si>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</si>
  <si>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</si>
  <si>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</si>
  <si>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</si>
  <si>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</si>
  <si>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</si>
  <si>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</si>
  <si>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</si>
  <si>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</si>
  <si>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</si>
  <si>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</si>
  <si>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</si>
  <si>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</si>
  <si>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</si>
  <si>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</si>
  <si>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</si>
  <si>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</si>
  <si>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</si>
  <si>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</si>
  <si>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</si>
  <si>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</si>
  <si>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</si>
  <si>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</si>
  <si>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</si>
  <si>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</si>
  <si>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</si>
  <si>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</si>
  <si>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</si>
  <si>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</si>
  <si>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</si>
  <si>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</si>
  <si>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</si>
  <si>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</si>
  <si>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</si>
  <si>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</si>
  <si>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</si>
  <si>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</si>
  <si>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</si>
  <si>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</si>
  <si>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</si>
  <si>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</si>
  <si>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</si>
  <si>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</si>
  <si>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</si>
  <si>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</si>
  <si>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</si>
  <si>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</si>
  <si>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</si>
  <si>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</si>
  <si>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</si>
  <si>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</si>
  <si>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</si>
  <si>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</si>
  <si>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</si>
  <si>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</si>
  <si>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</si>
  <si>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</si>
  <si>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</si>
  <si>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</si>
  <si>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</si>
  <si>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</si>
  <si>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</si>
  <si>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</si>
  <si>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</si>
  <si>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</si>
  <si>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</si>
  <si>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</si>
  <si>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</si>
  <si>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</si>
  <si>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</si>
  <si>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</si>
  <si>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</si>
  <si>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</si>
  <si>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</si>
  <si>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</si>
  <si>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</si>
  <si>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</si>
  <si>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</si>
  <si>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</si>
  <si>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</si>
  <si>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</si>
  <si>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</si>
  <si>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</si>
  <si>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</si>
  <si>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</si>
  <si>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</si>
  <si>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</si>
  <si>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</si>
  <si>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</si>
  <si>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</si>
  <si>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</si>
  <si>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</si>
  <si>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</si>
  <si>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</si>
  <si>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</si>
  <si>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</si>
  <si>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</si>
  <si>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</si>
  <si>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</si>
  <si>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</si>
  <si>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</si>
  <si>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</si>
  <si>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</si>
  <si>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</si>
  <si>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</si>
  <si>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</si>
  <si>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</si>
  <si>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</si>
  <si>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</si>
  <si>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</si>
  <si>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</si>
  <si>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</si>
  <si>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</si>
  <si>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</si>
  <si>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</si>
  <si>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</si>
  <si>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</si>
  <si>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</si>
  <si>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</si>
  <si>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</si>
  <si>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</si>
  <si>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</si>
  <si>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</si>
  <si>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</si>
  <si>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</si>
  <si>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</si>
  <si>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</si>
  <si>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</si>
  <si>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</si>
  <si>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</si>
  <si>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</si>
  <si>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</si>
  <si>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</si>
  <si>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</si>
  <si>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</si>
  <si>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</si>
  <si>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</si>
  <si>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</si>
  <si>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</si>
  <si>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</si>
  <si>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</si>
  <si>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</si>
  <si>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</si>
  <si>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</si>
  <si>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</si>
  <si>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</si>
  <si>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</si>
  <si>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</si>
  <si>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</si>
  <si>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</si>
  <si>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</si>
  <si>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</si>
  <si>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</si>
  <si>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</si>
  <si>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</si>
  <si>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</si>
  <si>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</si>
  <si>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</si>
  <si>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</si>
  <si>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</si>
  <si>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</si>
  <si>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</si>
  <si>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</si>
  <si>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</si>
  <si>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</si>
  <si>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</si>
  <si>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</si>
  <si>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</si>
  <si>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</si>
  <si>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</si>
  <si>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</si>
  <si>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</si>
  <si>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</si>
  <si>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</si>
  <si>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</si>
  <si>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</si>
  <si>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</si>
  <si>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</si>
  <si>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</si>
  <si>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</si>
  <si>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</si>
  <si>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</si>
  <si>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</si>
  <si>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</si>
  <si>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</si>
  <si>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</si>
  <si>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</si>
  <si>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</si>
  <si>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</si>
  <si>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</si>
  <si>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</si>
  <si>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</si>
  <si>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</si>
  <si>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</si>
  <si>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</si>
  <si>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</si>
  <si>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</si>
  <si>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</si>
  <si>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</si>
  <si>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</si>
  <si>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</si>
  <si>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</si>
  <si>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</si>
  <si>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</si>
  <si>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</si>
  <si>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</si>
  <si>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</si>
  <si>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</si>
  <si>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</si>
  <si>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</si>
  <si>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</si>
  <si>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</si>
  <si>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</si>
  <si>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</si>
  <si>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</si>
  <si>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</si>
  <si>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</si>
  <si>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</si>
  <si>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</si>
  <si>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</si>
  <si>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</si>
  <si>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</si>
  <si>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</si>
  <si>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</si>
  <si>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</si>
  <si>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</si>
  <si>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</si>
  <si>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</si>
  <si>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</si>
  <si>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</si>
  <si>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</si>
  <si>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</si>
  <si>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</si>
  <si>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</si>
  <si>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</si>
  <si>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</si>
  <si>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</si>
  <si>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</si>
  <si>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</si>
  <si>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</si>
  <si>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</si>
  <si>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</si>
  <si>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</si>
  <si>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</si>
  <si>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</si>
  <si>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</si>
  <si>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</si>
  <si>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</si>
  <si>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</si>
  <si>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</si>
  <si>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</si>
  <si>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</si>
  <si>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</si>
  <si>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</si>
  <si>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</si>
  <si>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</si>
  <si>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</si>
  <si>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</si>
  <si>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</si>
  <si>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</si>
  <si>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</si>
  <si>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</si>
  <si>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</si>
  <si>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</si>
  <si>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</si>
  <si>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</si>
  <si>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</si>
  <si>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</si>
  <si>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</si>
  <si>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</si>
  <si>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</si>
  <si>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</si>
  <si>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</si>
  <si>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</si>
  <si>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</si>
  <si>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</si>
  <si>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</si>
  <si>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</si>
  <si>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</si>
  <si>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</si>
  <si>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</si>
  <si>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</si>
  <si>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</si>
  <si>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</si>
  <si>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</si>
  <si>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</si>
  <si>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</si>
  <si>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</si>
  <si>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</si>
  <si>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</si>
  <si>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</si>
  <si>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</si>
  <si>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</si>
  <si>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</si>
  <si>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</si>
  <si>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</si>
  <si>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</si>
  <si>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</si>
  <si>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</si>
  <si>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</si>
  <si>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</si>
  <si>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</si>
  <si>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</si>
  <si>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</si>
  <si>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</si>
  <si>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</si>
  <si>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</si>
  <si>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</si>
  <si>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</si>
  <si>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</si>
  <si>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</si>
  <si>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</si>
  <si>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</si>
  <si>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</si>
  <si>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</si>
  <si>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</si>
  <si>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</si>
  <si>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</si>
  <si>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</si>
  <si>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</si>
  <si>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</si>
  <si>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</si>
  <si>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</si>
  <si>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</si>
  <si>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</si>
  <si>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</si>
  <si>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</si>
  <si>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</si>
  <si>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</si>
  <si>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</si>
  <si>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</si>
  <si>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</si>
  <si>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</si>
  <si>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</si>
  <si>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</si>
  <si>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</si>
  <si>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</si>
  <si>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</si>
  <si>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</si>
  <si>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</si>
  <si>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</si>
  <si>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</si>
  <si>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</si>
  <si>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</si>
  <si>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</si>
  <si>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</si>
  <si>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</si>
  <si>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</si>
  <si>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</si>
  <si>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</si>
  <si>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</si>
  <si>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</si>
  <si>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</si>
  <si>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</si>
  <si>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</si>
  <si>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</si>
  <si>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</si>
  <si>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</si>
  <si>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</si>
  <si>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</si>
  <si>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</si>
  <si>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</si>
  <si>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</si>
  <si>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</si>
  <si>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</si>
  <si>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</si>
  <si>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</si>
  <si>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</si>
  <si>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</si>
  <si>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</si>
  <si>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</si>
  <si>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</si>
  <si>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</si>
  <si>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</si>
  <si>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</si>
  <si>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</si>
  <si>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</si>
  <si>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</si>
  <si>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</si>
  <si>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</si>
  <si>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</si>
  <si>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</si>
  <si>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</si>
  <si>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</si>
  <si>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</si>
  <si>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</si>
  <si>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</si>
  <si>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</si>
  <si>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</si>
  <si>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</si>
  <si>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</si>
  <si>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</si>
  <si>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</si>
  <si>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</si>
  <si>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</si>
  <si>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</si>
  <si>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</si>
  <si>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</si>
  <si>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</si>
  <si>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</si>
  <si>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</si>
  <si>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</si>
  <si>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</si>
  <si>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</si>
  <si>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</si>
  <si>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</si>
  <si>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</si>
  <si>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</si>
  <si>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</si>
  <si>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</si>
  <si>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</si>
  <si>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</si>
  <si>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</si>
  <si>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</si>
  <si>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</si>
  <si>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</si>
  <si>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</si>
  <si>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</si>
  <si>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</si>
  <si>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</si>
  <si>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</si>
  <si>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</si>
  <si>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</si>
  <si>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</si>
  <si>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</si>
  <si>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</si>
  <si>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</si>
  <si>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</si>
  <si>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</si>
  <si>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</si>
  <si>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</si>
  <si>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</si>
  <si>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</si>
  <si>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</si>
  <si>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</si>
  <si>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</si>
  <si>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</si>
  <si>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</si>
  <si>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</si>
  <si>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</si>
  <si>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</si>
  <si>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</si>
  <si>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</si>
  <si>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</si>
  <si>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</si>
  <si>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</si>
  <si>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</si>
  <si>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</si>
  <si>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</si>
  <si>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</si>
  <si>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</si>
  <si>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</si>
  <si>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</si>
  <si>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</si>
  <si>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</si>
  <si>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</si>
  <si>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</si>
  <si>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</si>
  <si>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</si>
  <si>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</si>
  <si>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</si>
  <si>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</si>
  <si>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</si>
  <si>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</si>
  <si>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</si>
  <si>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</si>
  <si>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</si>
  <si>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</si>
  <si>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</si>
  <si>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</si>
  <si>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</si>
  <si>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</si>
  <si>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</si>
  <si>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</si>
  <si>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</si>
  <si>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</si>
  <si>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</si>
  <si>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</si>
  <si>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</si>
  <si>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</si>
  <si>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</si>
  <si>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</si>
  <si>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</si>
  <si>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</si>
  <si>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</si>
  <si>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</si>
  <si>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</si>
  <si>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</si>
  <si>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</si>
  <si>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</si>
  <si>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</si>
  <si>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</si>
  <si>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</si>
  <si>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</si>
  <si>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</si>
  <si>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</si>
  <si>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</si>
  <si>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</si>
  <si>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</si>
  <si>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</si>
  <si>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</si>
  <si>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</si>
  <si>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</si>
  <si>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</si>
  <si>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</si>
  <si>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</si>
  <si>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</si>
  <si>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</si>
  <si>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</si>
  <si>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</si>
  <si>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</si>
  <si>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</si>
  <si>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</si>
  <si>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</si>
  <si>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</si>
  <si>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</si>
  <si>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</si>
  <si>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</si>
  <si>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</si>
  <si>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</si>
  <si>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</si>
  <si>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</si>
  <si>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</si>
  <si>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</si>
  <si>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</si>
  <si>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</si>
  <si>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</si>
  <si>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</si>
  <si>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</si>
  <si>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</si>
  <si>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</si>
  <si>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</si>
  <si>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</si>
  <si>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</si>
  <si>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</si>
  <si>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</si>
  <si>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</si>
  <si>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</si>
  <si>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</si>
  <si>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</si>
  <si>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</si>
  <si>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</si>
  <si>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</si>
  <si>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</si>
  <si>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</si>
  <si>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</si>
  <si>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</si>
  <si>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</si>
  <si>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</si>
  <si>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</si>
  <si>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</si>
  <si>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</si>
  <si>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</si>
  <si>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</si>
  <si>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</si>
  <si>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</si>
  <si>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</si>
  <si>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</si>
  <si>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</si>
  <si>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</si>
  <si>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</si>
  <si>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</si>
  <si>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</si>
  <si>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</si>
  <si>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</si>
  <si>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</si>
  <si>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</si>
  <si>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</si>
  <si>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</si>
  <si>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</si>
  <si>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</si>
  <si>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</si>
  <si>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</si>
  <si>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</si>
  <si>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</si>
  <si>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</si>
  <si>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</si>
  <si>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</si>
  <si>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</si>
  <si>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</si>
  <si>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</si>
  <si>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</si>
  <si>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</si>
  <si>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</si>
  <si>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</si>
  <si>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</si>
  <si>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</si>
  <si>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</si>
  <si>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</si>
  <si>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</si>
  <si>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</si>
  <si>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</si>
  <si>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</si>
  <si>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</si>
  <si>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</si>
  <si>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</si>
  <si>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</si>
  <si>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</si>
  <si>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</si>
  <si>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</si>
  <si>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</si>
  <si>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</si>
  <si>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</si>
  <si>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</si>
  <si>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</si>
  <si>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</si>
  <si>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</si>
  <si>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</si>
  <si>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</si>
  <si>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</si>
  <si>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</si>
  <si>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</si>
  <si>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</si>
  <si>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</si>
  <si>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</si>
  <si>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</si>
  <si>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</si>
  <si>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</si>
  <si>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</si>
  <si>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</si>
  <si>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</si>
  <si>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</si>
  <si>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</si>
  <si>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</si>
  <si>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</si>
  <si>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</si>
  <si>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</si>
  <si>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</si>
  <si>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</si>
  <si>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</si>
  <si>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</si>
  <si>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</si>
  <si>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</si>
  <si>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</si>
  <si>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</si>
  <si>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</si>
  <si>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</si>
  <si>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</si>
  <si>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</si>
  <si>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</si>
  <si>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</si>
  <si>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</si>
  <si>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</si>
  <si>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</si>
  <si>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</si>
  <si>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</si>
  <si>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</si>
  <si>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</si>
  <si>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</si>
  <si>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</si>
  <si>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</si>
  <si>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</si>
  <si>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</si>
  <si>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</si>
  <si>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</si>
  <si>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</si>
  <si>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</si>
  <si>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</si>
  <si>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</si>
  <si>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</si>
  <si>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</si>
  <si>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</si>
  <si>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</si>
  <si>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</si>
  <si>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</si>
  <si>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</si>
  <si>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</si>
  <si>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</si>
  <si>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</si>
  <si>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</si>
  <si>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</si>
  <si>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</si>
  <si>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</si>
  <si>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</si>
  <si>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</si>
  <si>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</si>
  <si>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</si>
  <si>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</si>
  <si>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</si>
  <si>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</si>
  <si>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</si>
  <si>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</si>
  <si>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</si>
  <si>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</si>
  <si>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</si>
  <si>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</si>
  <si>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</si>
  <si>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</si>
  <si>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</si>
  <si>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</si>
  <si>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</si>
  <si>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</si>
  <si>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</si>
  <si>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</si>
  <si>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</si>
  <si>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</si>
  <si>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</si>
  <si>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</si>
  <si>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</si>
  <si>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</si>
  <si>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</si>
  <si>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</si>
  <si>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</si>
  <si>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</si>
  <si>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</si>
  <si>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</si>
  <si>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</si>
  <si>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</si>
  <si>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</si>
  <si>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</si>
  <si>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</si>
  <si>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</si>
  <si>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</si>
  <si>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</si>
  <si>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</si>
  <si>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</si>
  <si>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</si>
  <si>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</si>
  <si>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</si>
  <si>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</si>
  <si>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</si>
  <si>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</si>
  <si>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</si>
  <si>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</si>
  <si>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</si>
  <si>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</si>
  <si>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</si>
  <si>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</si>
  <si>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</si>
  <si>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</si>
  <si>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</si>
  <si>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</si>
  <si>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</si>
  <si>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</si>
  <si>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</si>
  <si>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</si>
  <si>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</si>
  <si>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</si>
  <si>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</si>
  <si>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</si>
  <si>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</si>
  <si>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</si>
  <si>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</si>
  <si>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</si>
  <si>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</si>
  <si>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</si>
  <si>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</si>
  <si>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</si>
  <si>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</si>
  <si>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</si>
  <si>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</si>
  <si>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</si>
  <si>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</si>
  <si>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</si>
  <si>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</si>
  <si>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</si>
  <si>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</si>
  <si>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</si>
  <si>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</si>
  <si>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</si>
  <si>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</si>
  <si>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</si>
  <si>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</si>
  <si>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</si>
  <si>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</si>
  <si>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</si>
  <si>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</si>
  <si>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</si>
  <si>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</si>
  <si>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</si>
  <si>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</si>
  <si>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</si>
  <si>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</si>
  <si>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</si>
  <si>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</si>
  <si>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</si>
  <si>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</si>
  <si>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</si>
  <si>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</si>
  <si>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</si>
  <si>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</si>
  <si>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</si>
  <si>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</si>
  <si>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</si>
  <si>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</si>
  <si>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</si>
  <si>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</si>
  <si>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</si>
  <si>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</si>
  <si>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</si>
  <si>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</si>
  <si>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</si>
  <si>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</si>
  <si>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</si>
  <si>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</si>
  <si>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</si>
  <si>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</si>
  <si>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</si>
  <si>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</si>
  <si>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</si>
  <si>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</si>
  <si>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</si>
  <si>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</si>
  <si>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</si>
  <si>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</si>
  <si>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</si>
  <si>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</si>
  <si>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</si>
  <si>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</si>
  <si>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</si>
  <si>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</si>
  <si>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</si>
  <si>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</si>
  <si>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</si>
  <si>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</si>
  <si>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</si>
  <si>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</si>
  <si>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</si>
  <si>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</si>
  <si>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</si>
  <si>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</si>
  <si>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</si>
  <si>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</si>
  <si>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</si>
  <si>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</si>
  <si>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</si>
  <si>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</si>
  <si>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</si>
  <si>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</si>
  <si>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</si>
  <si>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</si>
  <si>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</si>
  <si>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</si>
  <si>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</si>
  <si>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</si>
  <si>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</si>
  <si>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</si>
  <si>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</si>
  <si>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</si>
  <si>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</si>
  <si>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</si>
  <si>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</si>
  <si>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</si>
  <si>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</si>
  <si>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</si>
  <si>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</si>
  <si>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</si>
  <si>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</si>
  <si>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</si>
  <si>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</si>
  <si>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</si>
  <si>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</si>
  <si>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</si>
  <si>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</si>
  <si>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</si>
  <si>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</si>
  <si>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</si>
  <si>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</si>
  <si>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</si>
  <si>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</si>
  <si>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</si>
  <si>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</si>
  <si>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</si>
  <si>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</si>
  <si>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</si>
  <si>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</si>
  <si>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</si>
  <si>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</si>
  <si>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</si>
  <si>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</si>
  <si>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</si>
  <si>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</si>
  <si>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</si>
  <si>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</si>
  <si>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</si>
  <si>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</si>
  <si>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</si>
  <si>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</si>
  <si>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</si>
  <si>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</si>
  <si>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</si>
  <si>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</si>
  <si>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</si>
  <si>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</si>
  <si>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</si>
  <si>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</si>
  <si>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</si>
  <si>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</si>
  <si>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</si>
  <si>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</si>
  <si>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</si>
  <si>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</si>
  <si>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</si>
  <si>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</si>
  <si>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</si>
  <si>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</si>
  <si>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</si>
  <si>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</si>
  <si>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</si>
  <si>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</si>
  <si>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</si>
  <si>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</si>
  <si>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</si>
  <si>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</si>
  <si>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</si>
  <si>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</si>
  <si>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</si>
  <si>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</si>
  <si>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</si>
  <si>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</si>
  <si>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</si>
  <si>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</si>
  <si>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</si>
  <si>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</si>
  <si>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</si>
  <si>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</si>
  <si>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</si>
  <si>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</si>
  <si>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</si>
  <si>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</si>
  <si>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</si>
  <si>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</si>
  <si>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</si>
  <si>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</si>
  <si>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</si>
  <si>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</si>
  <si>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</si>
  <si>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</si>
  <si>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</si>
  <si>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</si>
  <si>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</si>
  <si>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</si>
  <si>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</si>
  <si>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</si>
  <si>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</si>
  <si>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</si>
  <si>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</si>
  <si>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</si>
  <si>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</si>
  <si>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</si>
  <si>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</si>
  <si>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</si>
  <si>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</si>
  <si>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</si>
  <si>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</si>
  <si>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</si>
  <si>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</si>
  <si>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</si>
  <si>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</si>
  <si>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</si>
  <si>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</si>
  <si>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</si>
  <si>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</si>
  <si>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</si>
  <si>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</si>
  <si>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</si>
  <si>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</si>
  <si>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</si>
  <si>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</si>
  <si>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</si>
  <si>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</si>
  <si>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</si>
  <si>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</si>
  <si>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</si>
  <si>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</si>
  <si>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</si>
  <si>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</si>
  <si>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</si>
  <si>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</si>
  <si>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</si>
  <si>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</si>
  <si>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</si>
  <si>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</si>
  <si>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</si>
  <si>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</si>
  <si>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</si>
  <si>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</si>
  <si>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</si>
  <si>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</si>
  <si>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</si>
  <si>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</si>
  <si>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</si>
  <si>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</si>
  <si>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</si>
  <si>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</si>
  <si>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</si>
  <si>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</si>
  <si>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</si>
  <si>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</si>
  <si>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</si>
  <si>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</si>
  <si>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</si>
  <si>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</si>
  <si>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</si>
  <si>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</si>
  <si>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</si>
  <si>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</si>
  <si>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</si>
  <si>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</si>
  <si>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</si>
  <si>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</si>
  <si>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</si>
  <si>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</si>
  <si>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</si>
  <si>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</si>
  <si>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</si>
  <si>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</si>
  <si>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</si>
  <si>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</si>
  <si>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</si>
  <si>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</si>
  <si>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</si>
  <si>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</si>
  <si>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</si>
  <si>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</si>
  <si>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</si>
  <si>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</si>
  <si>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</si>
  <si>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</si>
  <si>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</si>
  <si>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</si>
  <si>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</si>
  <si>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</si>
  <si>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</si>
  <si>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</si>
  <si>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</si>
  <si>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</si>
  <si>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</si>
  <si>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</si>
  <si>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</si>
  <si>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</si>
  <si>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</si>
  <si>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</si>
  <si>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</si>
  <si>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</si>
  <si>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</si>
  <si>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</si>
  <si>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</si>
  <si>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</si>
  <si>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</si>
  <si>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</si>
  <si>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</si>
  <si>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</si>
  <si>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</si>
  <si>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</si>
  <si>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</si>
  <si>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</si>
  <si>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</si>
  <si>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</si>
  <si>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</si>
  <si>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</si>
  <si>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</si>
  <si>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</si>
  <si>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</si>
  <si>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</si>
  <si>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</si>
  <si>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</si>
  <si>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</si>
  <si>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</si>
  <si>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</si>
  <si>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</si>
  <si>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</si>
  <si>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</si>
  <si>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</si>
  <si>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</si>
  <si>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</si>
  <si>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</si>
  <si>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</si>
  <si>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</si>
  <si>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</si>
  <si>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</si>
  <si>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</si>
  <si>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</si>
  <si>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</si>
  <si>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</si>
  <si>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</si>
  <si>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</si>
  <si>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</si>
  <si>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</si>
  <si>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</si>
  <si>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</si>
  <si>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</si>
  <si>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</si>
  <si>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</si>
  <si>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</si>
  <si>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</si>
  <si>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</si>
  <si>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</si>
  <si>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</si>
  <si>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</si>
  <si>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</si>
  <si>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</si>
  <si>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</si>
  <si>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</si>
  <si>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</si>
  <si>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</si>
  <si>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</si>
  <si>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</si>
  <si>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</si>
  <si>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</si>
  <si>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</si>
  <si>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</si>
  <si>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</si>
  <si>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</si>
  <si>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</si>
  <si>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</si>
  <si>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</si>
  <si>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</si>
  <si>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</si>
  <si>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</si>
  <si>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</si>
  <si>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</si>
  <si>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</si>
  <si>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</si>
  <si>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</si>
  <si>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</si>
  <si>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</si>
  <si>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</si>
  <si>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</si>
  <si>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</si>
  <si>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</si>
  <si>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</si>
  <si>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</si>
  <si>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</si>
  <si>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</si>
  <si>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</si>
  <si>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</si>
  <si>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</si>
  <si>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</si>
  <si>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</si>
  <si>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</si>
  <si>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</si>
  <si>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</si>
  <si>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</si>
  <si>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</si>
  <si>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</si>
  <si>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</si>
  <si>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</si>
  <si>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</si>
  <si>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</si>
  <si>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</si>
  <si>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</si>
  <si>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</si>
  <si>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</si>
  <si>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</si>
  <si>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</si>
  <si>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</si>
  <si>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</si>
  <si>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</si>
  <si>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</si>
  <si>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</si>
  <si>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</si>
  <si>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</si>
  <si>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</si>
  <si>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</si>
  <si>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</si>
  <si>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</si>
  <si>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</si>
  <si>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</si>
  <si>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</si>
  <si>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</si>
  <si>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</si>
  <si>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</si>
  <si>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</si>
  <si>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</si>
  <si>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</si>
  <si>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</si>
  <si>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</si>
  <si>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</si>
  <si>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</si>
  <si>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</si>
  <si>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</si>
  <si>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</si>
  <si>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</si>
  <si>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</si>
  <si>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</si>
  <si>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</si>
  <si>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</si>
  <si>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</si>
  <si>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</si>
  <si>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</si>
  <si>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</si>
  <si>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</si>
  <si>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</si>
  <si>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</si>
  <si>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</si>
  <si>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</si>
  <si>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</si>
  <si>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</si>
  <si>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</si>
  <si>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</si>
  <si>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</si>
  <si>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</si>
  <si>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</si>
  <si>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</si>
  <si>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</si>
  <si>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</si>
  <si>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</si>
  <si>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</si>
  <si>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</si>
  <si>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</si>
  <si>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</si>
  <si>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</si>
  <si>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</si>
  <si>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</si>
  <si>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</si>
  <si>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</si>
  <si>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</si>
  <si>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</si>
  <si>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</si>
  <si>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</si>
  <si>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</si>
  <si>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</si>
  <si>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</si>
  <si>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</si>
  <si>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</si>
  <si>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</si>
  <si>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</si>
  <si>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</si>
  <si>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</si>
  <si>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</si>
  <si>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</si>
  <si>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</si>
  <si>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</si>
  <si>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</si>
  <si>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</si>
  <si>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</si>
  <si>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</si>
  <si>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</si>
  <si>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</si>
  <si>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</si>
  <si>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</si>
  <si>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</si>
  <si>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</si>
  <si>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</si>
  <si>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</si>
  <si>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</si>
  <si>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</si>
  <si>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</si>
  <si>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</si>
  <si>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</si>
  <si>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</si>
  <si>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</si>
  <si>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</si>
  <si>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</si>
  <si>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</si>
  <si>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</si>
  <si>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</si>
  <si>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</si>
  <si>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</si>
  <si>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</si>
  <si>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</si>
  <si>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</si>
  <si>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</si>
  <si>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</si>
  <si>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</si>
  <si>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</si>
  <si>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</si>
  <si>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</si>
  <si>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</si>
  <si>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</si>
  <si>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</si>
  <si>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</si>
  <si>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</si>
  <si>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</si>
  <si>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</si>
  <si>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</si>
  <si>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</si>
  <si>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</si>
  <si>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</si>
  <si>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</si>
  <si>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</si>
  <si>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</si>
  <si>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</si>
  <si>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</si>
  <si>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</si>
  <si>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</si>
  <si>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</si>
  <si>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</si>
  <si>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</si>
  <si>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</si>
  <si>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</si>
  <si>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</si>
  <si>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</si>
  <si>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</si>
  <si>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</si>
  <si>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</si>
  <si>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</si>
  <si>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</si>
  <si>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</si>
  <si>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</si>
  <si>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</si>
  <si>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</si>
  <si>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</si>
  <si>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</si>
  <si>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</si>
  <si>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</si>
  <si>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</si>
  <si>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</si>
  <si>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</si>
  <si>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</si>
  <si>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</si>
  <si>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</si>
  <si>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</si>
  <si>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</si>
  <si>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</si>
  <si>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</si>
  <si>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</si>
  <si>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</si>
  <si>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</si>
  <si>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</si>
  <si>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</si>
  <si>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</si>
  <si>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</si>
  <si>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</si>
  <si>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</si>
  <si>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</si>
  <si>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</si>
  <si>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</si>
  <si>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</si>
  <si>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</si>
  <si>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</si>
  <si>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</si>
  <si>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</si>
  <si>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</si>
  <si>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</si>
  <si>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</si>
  <si>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</si>
  <si>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</si>
  <si>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</si>
  <si>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</si>
  <si>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</si>
  <si>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</si>
  <si>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</si>
  <si>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</si>
  <si>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</si>
  <si>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</si>
  <si>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</si>
  <si>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</si>
  <si>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</si>
  <si>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</si>
  <si>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</si>
  <si>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</si>
  <si>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</si>
  <si>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</si>
  <si>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</si>
  <si>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</si>
  <si>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</si>
  <si>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</si>
  <si>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</si>
  <si>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</si>
  <si>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</si>
  <si>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</si>
  <si>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</si>
  <si>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</si>
  <si>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</si>
  <si>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</si>
  <si>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</si>
  <si>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</si>
  <si>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</si>
  <si>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</si>
  <si>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</si>
  <si>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</si>
  <si>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</si>
  <si>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</si>
  <si>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</si>
  <si>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</si>
  <si>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</si>
  <si>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</si>
  <si>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</si>
  <si>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</si>
  <si>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</si>
  <si>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</si>
  <si>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</si>
  <si>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</si>
  <si>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</si>
  <si>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</si>
  <si>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</si>
  <si>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</si>
  <si>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</si>
  <si>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</si>
  <si>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</si>
  <si>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</si>
  <si>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</si>
  <si>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</si>
  <si>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</si>
  <si>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</si>
  <si>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</si>
  <si>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</si>
  <si>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</si>
  <si>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</si>
  <si>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</si>
  <si>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</si>
  <si>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</si>
  <si>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</si>
  <si>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</si>
  <si>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</si>
  <si>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</si>
  <si>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</si>
  <si>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</si>
  <si>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</si>
  <si>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</si>
  <si>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</si>
  <si>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</si>
  <si>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</si>
  <si>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</si>
  <si>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</si>
  <si>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</si>
  <si>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</si>
  <si>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</si>
  <si>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</si>
  <si>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</si>
  <si>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</si>
  <si>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</si>
  <si>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</si>
  <si>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</si>
  <si>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</si>
  <si>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</si>
  <si>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</si>
  <si>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</si>
  <si>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</si>
  <si>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</si>
  <si>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</si>
  <si>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</si>
  <si>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</si>
  <si>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</si>
  <si>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</si>
  <si>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</si>
  <si>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</si>
  <si>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</si>
  <si>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</si>
  <si>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</si>
  <si>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</si>
  <si>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</si>
  <si>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</si>
  <si>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</si>
  <si>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</si>
  <si>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</si>
  <si>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</si>
  <si>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</si>
  <si>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</si>
  <si>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</si>
  <si>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</si>
  <si>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</si>
  <si>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</si>
  <si>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</si>
  <si>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</si>
  <si>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</si>
  <si>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</si>
  <si>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</si>
  <si>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</si>
  <si>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</si>
  <si>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</si>
  <si>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</si>
  <si>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</si>
  <si>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</si>
  <si>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</si>
  <si>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</si>
  <si>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</si>
  <si>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</si>
  <si>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</si>
  <si>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</si>
  <si>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</si>
  <si>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</si>
  <si>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</si>
  <si>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</si>
  <si>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</si>
  <si>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</si>
  <si>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</si>
  <si>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</si>
  <si>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</si>
  <si>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</si>
  <si>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</si>
  <si>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</si>
  <si>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</si>
  <si>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</si>
  <si>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</si>
  <si>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</si>
  <si>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</si>
  <si>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</si>
  <si>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</si>
  <si>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</si>
  <si>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</si>
  <si>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</si>
  <si>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</si>
  <si>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</si>
  <si>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</si>
  <si>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</si>
  <si>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</si>
  <si>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</si>
  <si>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</si>
  <si>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</si>
  <si>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</si>
  <si>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</si>
  <si>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</si>
  <si>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</si>
  <si>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</si>
  <si>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</si>
  <si>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</si>
  <si>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</si>
  <si>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</si>
  <si>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</si>
  <si>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</si>
  <si>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</si>
  <si>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</si>
  <si>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</si>
  <si>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</si>
  <si>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</si>
  <si>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</si>
  <si>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</si>
  <si>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</si>
  <si>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</si>
  <si>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</si>
  <si>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</si>
  <si>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</si>
  <si>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</si>
  <si>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</si>
  <si>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</si>
  <si>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</si>
  <si>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</si>
  <si>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</si>
  <si>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</si>
  <si>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</si>
  <si>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</si>
  <si>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</si>
  <si>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</si>
  <si>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</si>
  <si>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</si>
  <si>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</si>
  <si>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</si>
  <si>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</si>
  <si>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</si>
  <si>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</si>
  <si>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</si>
  <si>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</si>
  <si>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</si>
  <si>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</si>
  <si>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</si>
  <si>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</si>
  <si>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</si>
  <si>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</si>
  <si>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</si>
  <si>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</si>
  <si>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</si>
  <si>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</si>
  <si>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</si>
  <si>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</si>
  <si>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</si>
  <si>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</si>
  <si>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</si>
  <si>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</si>
  <si>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</si>
  <si>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</si>
  <si>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</si>
  <si>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</si>
  <si>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</si>
  <si>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</si>
  <si>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</si>
  <si>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</si>
  <si>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</si>
  <si>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</si>
  <si>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</si>
  <si>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</si>
  <si>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</si>
  <si>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</si>
  <si>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</si>
  <si>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</si>
  <si>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</si>
  <si>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</si>
  <si>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</si>
  <si>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</si>
  <si>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</si>
  <si>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</si>
  <si>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</si>
  <si>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</si>
  <si>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</si>
  <si>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</si>
  <si>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</si>
  <si>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</si>
  <si>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</si>
  <si>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</si>
  <si>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</si>
  <si>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</si>
  <si>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</si>
  <si>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</si>
  <si>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</si>
  <si>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</si>
  <si>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</si>
  <si>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</si>
  <si>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</si>
  <si>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</si>
  <si>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</si>
  <si>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</si>
  <si>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</si>
  <si>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</si>
  <si>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</si>
  <si>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</si>
  <si>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</si>
  <si>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</si>
  <si>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</si>
  <si>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</si>
  <si>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</si>
  <si>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</si>
  <si>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</si>
  <si>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</si>
  <si>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</si>
  <si>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</si>
  <si>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</si>
  <si>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</si>
  <si>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</si>
  <si>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</si>
  <si>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</si>
  <si>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</si>
  <si>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</si>
  <si>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</si>
  <si>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</si>
  <si>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</si>
  <si>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</si>
  <si>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</si>
  <si>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</si>
  <si>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</si>
  <si>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</si>
  <si>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</si>
  <si>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</si>
  <si>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</si>
  <si>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</si>
  <si>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</si>
  <si>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</si>
  <si>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</si>
  <si>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</si>
  <si>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</si>
  <si>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</si>
  <si>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</si>
  <si>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</si>
  <si>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</si>
  <si>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</si>
  <si>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</si>
  <si>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</si>
  <si>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</si>
  <si>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</si>
  <si>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</si>
  <si>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</si>
  <si>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</si>
  <si>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</si>
  <si>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</si>
  <si>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</si>
  <si>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</si>
  <si>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</si>
  <si>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</si>
  <si>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</si>
  <si>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</si>
  <si>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</si>
  <si>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</si>
  <si>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</si>
  <si>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</si>
  <si>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</si>
  <si>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</si>
  <si>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</si>
  <si>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</si>
  <si>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</si>
  <si>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</si>
  <si>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</si>
  <si>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</si>
  <si>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</si>
  <si>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</si>
  <si>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</si>
  <si>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</si>
  <si>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</si>
  <si>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</si>
  <si>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</si>
  <si>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</si>
  <si>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</si>
  <si>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</si>
  <si>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</si>
  <si>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</si>
  <si>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</si>
  <si>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</si>
  <si>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</si>
  <si>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</si>
  <si>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</si>
  <si>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</si>
  <si>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</si>
  <si>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</si>
  <si>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</si>
  <si>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</si>
  <si>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</si>
  <si>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</si>
  <si>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</si>
  <si>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</si>
  <si>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</si>
  <si>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</si>
  <si>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</si>
  <si>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</si>
  <si>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</si>
  <si>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</si>
  <si>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</si>
  <si>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</si>
  <si>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</si>
  <si>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</si>
  <si>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</si>
  <si>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</si>
  <si>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</si>
  <si>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</si>
  <si>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</si>
  <si>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</si>
  <si>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</si>
  <si>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</si>
  <si>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</si>
  <si>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</si>
  <si>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</si>
  <si>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</si>
  <si>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</si>
  <si>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</si>
  <si>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</si>
  <si>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</si>
  <si>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</si>
  <si>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</si>
  <si>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</si>
  <si>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</si>
  <si>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</si>
  <si>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</si>
  <si>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</si>
  <si>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</si>
  <si>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</si>
  <si>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</si>
  <si>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</si>
  <si>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</si>
  <si>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</si>
  <si>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</si>
  <si>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</si>
  <si>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</si>
  <si>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</si>
  <si>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</si>
  <si>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</si>
  <si>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</si>
  <si>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</si>
  <si>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</si>
  <si>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</si>
  <si>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</si>
  <si>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</si>
  <si>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</si>
  <si>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</si>
  <si>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</si>
  <si>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</si>
  <si>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</si>
  <si>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</si>
  <si>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</si>
  <si>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</si>
  <si>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</si>
  <si>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</si>
  <si>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</si>
  <si>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</si>
  <si>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</si>
  <si>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</si>
  <si>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</si>
  <si>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</si>
  <si>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</si>
  <si>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</si>
  <si>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</si>
  <si>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</si>
  <si>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</si>
  <si>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</si>
  <si>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</si>
  <si>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</si>
  <si>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</si>
  <si>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</si>
  <si>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</si>
  <si>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</si>
  <si>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</si>
  <si>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</si>
  <si>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</si>
  <si>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</si>
  <si>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</si>
  <si>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</si>
  <si>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</si>
  <si>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</si>
  <si>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</si>
  <si>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</si>
  <si>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</si>
  <si>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</si>
  <si>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</si>
  <si>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</si>
  <si>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</si>
  <si>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</si>
  <si>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</si>
  <si>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</si>
  <si>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</si>
  <si>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</si>
  <si>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</si>
  <si>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</si>
  <si>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</si>
  <si>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</si>
  <si>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</si>
  <si>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</si>
  <si>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</si>
  <si>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</si>
  <si>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</si>
  <si>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</si>
  <si>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</si>
  <si>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</si>
  <si>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</si>
  <si>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</si>
  <si>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</si>
  <si>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</si>
  <si>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</si>
  <si>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</si>
  <si>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</si>
  <si>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</si>
  <si>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</si>
  <si>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</si>
  <si>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</si>
  <si>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</si>
  <si>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</si>
  <si>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</si>
  <si>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</si>
  <si>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</si>
  <si>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</si>
  <si>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</si>
  <si>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</si>
  <si>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</si>
  <si>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</si>
  <si>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</si>
  <si>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</si>
  <si>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</si>
  <si>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</si>
  <si>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</si>
  <si>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</si>
  <si>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</si>
  <si>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</si>
  <si>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</si>
  <si>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</si>
  <si>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</si>
  <si>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</si>
  <si>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</si>
  <si>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</si>
  <si>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</si>
  <si>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</si>
  <si>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</si>
  <si>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</si>
  <si>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</si>
  <si>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</si>
  <si>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</si>
  <si>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</si>
  <si>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</si>
  <si>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</si>
  <si>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</si>
  <si>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</si>
  <si>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</si>
  <si>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</si>
  <si>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</si>
  <si>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</si>
  <si>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</si>
  <si>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</si>
  <si>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</si>
  <si>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</si>
  <si>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</si>
  <si>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</si>
  <si>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</si>
  <si>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</si>
  <si>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</si>
  <si>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</si>
  <si>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</si>
  <si>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</si>
  <si>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</si>
  <si>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</si>
  <si>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</si>
  <si>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</si>
  <si>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</si>
  <si>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</si>
  <si>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</si>
  <si>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</si>
  <si>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</si>
  <si>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</si>
  <si>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</si>
  <si>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</si>
  <si>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</si>
  <si>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</si>
  <si>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</si>
  <si>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</si>
  <si>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</si>
  <si>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</si>
  <si>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</si>
  <si>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</si>
  <si>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</si>
  <si>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</si>
  <si>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</si>
  <si>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</si>
  <si>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</si>
  <si>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</si>
  <si>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</si>
  <si>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</si>
  <si>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</si>
  <si>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</si>
  <si>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</si>
  <si>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</si>
  <si>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</si>
  <si>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</si>
  <si>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</si>
  <si>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</si>
  <si>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</si>
  <si>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</si>
  <si>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</si>
  <si>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</si>
  <si>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</si>
  <si>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</si>
  <si>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</si>
  <si>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</si>
  <si>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</si>
  <si>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</si>
  <si>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</si>
  <si>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</si>
  <si>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</si>
  <si>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</si>
  <si>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</si>
  <si>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</si>
  <si>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</si>
  <si>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</si>
  <si>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</si>
  <si>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</si>
  <si>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</si>
  <si>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</si>
  <si>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</si>
  <si>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</si>
  <si>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</si>
  <si>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</si>
  <si>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</si>
  <si>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</si>
  <si>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</si>
  <si>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</si>
  <si>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</si>
  <si>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</si>
  <si>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</si>
  <si>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</si>
  <si>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</si>
  <si>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</si>
  <si>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</si>
  <si>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</si>
  <si>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</si>
  <si>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</si>
  <si>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</si>
  <si>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</si>
  <si>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</si>
  <si>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</si>
  <si>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</si>
  <si>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</si>
  <si>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</si>
  <si>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</si>
  <si>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</si>
  <si>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</si>
  <si>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</si>
  <si>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</si>
  <si>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</si>
  <si>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</si>
  <si>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</si>
  <si>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</si>
  <si>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</si>
  <si>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</si>
  <si>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</si>
  <si>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</si>
  <si>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</si>
  <si>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</si>
  <si>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</si>
  <si>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</si>
  <si>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</si>
  <si>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</si>
  <si>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</si>
  <si>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</si>
  <si>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</si>
  <si>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</si>
  <si>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</si>
  <si>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</si>
  <si>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</si>
  <si>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</si>
  <si>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</si>
  <si>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</si>
  <si>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</si>
  <si>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</si>
  <si>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</si>
  <si>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</si>
  <si>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</si>
  <si>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</si>
  <si>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</si>
  <si>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</si>
  <si>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</si>
  <si>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</si>
  <si>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</si>
  <si>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</si>
  <si>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</si>
  <si>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</si>
  <si>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</si>
  <si>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</si>
  <si>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</si>
  <si>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</si>
  <si>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</si>
  <si>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</si>
  <si>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</si>
  <si>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</si>
  <si>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</si>
  <si>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</si>
  <si>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</si>
  <si>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</si>
  <si>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</si>
  <si>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</si>
  <si>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</si>
  <si>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</si>
  <si>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</si>
  <si>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</si>
  <si>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</si>
  <si>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</si>
  <si>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</si>
  <si>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</si>
  <si>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</si>
  <si>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</si>
  <si>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</si>
  <si>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</si>
  <si>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</si>
  <si>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</si>
  <si>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</si>
  <si>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</si>
  <si>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</si>
  <si>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</si>
  <si>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</si>
  <si>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</si>
  <si>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</si>
  <si>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</si>
  <si>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</si>
  <si>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</si>
  <si>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</si>
  <si>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</si>
  <si>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</si>
  <si>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</si>
  <si>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</si>
  <si>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</si>
  <si>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</si>
  <si>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</si>
  <si>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</si>
  <si>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</si>
  <si>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</si>
  <si>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</si>
  <si>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</si>
  <si>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</si>
  <si>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</si>
  <si>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</si>
  <si>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</si>
  <si>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</si>
  <si>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</si>
  <si>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</si>
  <si>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</si>
  <si>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</si>
  <si>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</si>
  <si>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</si>
  <si>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</si>
  <si>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</si>
  <si>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</si>
  <si>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</si>
  <si>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</si>
  <si>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</si>
  <si>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</si>
  <si>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</si>
  <si>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</si>
  <si>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</si>
  <si>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</si>
  <si>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</si>
  <si>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</si>
  <si>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</si>
  <si>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</si>
  <si>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</si>
  <si>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</si>
  <si>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</si>
  <si>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</si>
  <si>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</si>
  <si>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</si>
  <si>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</si>
  <si>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</si>
  <si>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</si>
  <si>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</si>
  <si>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</si>
  <si>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</si>
  <si>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</si>
  <si>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</si>
  <si>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</si>
  <si>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</si>
  <si>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</si>
  <si>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</si>
  <si>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</si>
  <si>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</si>
  <si>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</si>
  <si>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</si>
  <si>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</si>
  <si>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</si>
  <si>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</si>
  <si>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</si>
  <si>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</si>
  <si>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</si>
  <si>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</si>
  <si>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</si>
  <si>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</si>
  <si>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</si>
  <si>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</si>
  <si>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</si>
  <si>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</si>
  <si>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</si>
  <si>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</si>
  <si>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</si>
  <si>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</si>
  <si>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</si>
  <si>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</si>
  <si>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</si>
  <si>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</si>
  <si>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</si>
  <si>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</si>
  <si>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</si>
  <si>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</si>
  <si>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</si>
  <si>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</si>
  <si>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</si>
  <si>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</si>
  <si>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</si>
  <si>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</si>
  <si>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</si>
  <si>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</si>
  <si>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</si>
  <si>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</si>
  <si>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</si>
  <si>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</si>
  <si>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</si>
  <si>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</si>
  <si>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</si>
  <si>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</si>
  <si>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</si>
  <si>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</si>
  <si>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</si>
  <si>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</si>
  <si>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</si>
  <si>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</si>
  <si>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</si>
  <si>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</si>
  <si>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</si>
  <si>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</si>
  <si>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</si>
  <si>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</si>
  <si>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</si>
  <si>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</si>
  <si>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</si>
  <si>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</si>
  <si>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</si>
  <si>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</si>
  <si>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</si>
  <si>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</si>
  <si>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</si>
  <si>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</si>
  <si>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</si>
  <si>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</si>
  <si>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</si>
  <si>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</si>
  <si>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</si>
  <si>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</si>
  <si>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</si>
  <si>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</si>
  <si>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</si>
  <si>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</si>
  <si>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</si>
  <si>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</si>
  <si>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</si>
  <si>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</si>
  <si>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</si>
  <si>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</si>
  <si>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</si>
  <si>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</si>
  <si>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</si>
  <si>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</si>
  <si>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</si>
  <si>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</si>
  <si>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</si>
  <si>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</si>
  <si>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</si>
  <si>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</si>
  <si>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</si>
  <si>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</si>
  <si>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</si>
  <si>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</si>
  <si>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</si>
  <si>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</si>
  <si>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</si>
  <si>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</si>
  <si>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</si>
  <si>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</si>
  <si>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</si>
  <si>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</si>
  <si>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</si>
  <si>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</si>
  <si>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</si>
  <si>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</si>
  <si>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</si>
  <si>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</si>
  <si>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</si>
  <si>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</si>
  <si>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</si>
  <si>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</si>
  <si>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</si>
  <si>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</si>
  <si>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</si>
  <si>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</si>
  <si>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</si>
  <si>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</si>
  <si>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</si>
  <si>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</si>
  <si>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</si>
  <si>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</si>
  <si>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</si>
  <si>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</si>
  <si>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</si>
  <si>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</si>
  <si>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</si>
  <si>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</si>
  <si>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</si>
  <si>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</si>
  <si>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</si>
  <si>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</si>
  <si>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</si>
  <si>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</si>
  <si>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</si>
  <si>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</si>
  <si>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</si>
  <si>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</si>
  <si>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</si>
  <si>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</si>
  <si>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</si>
  <si>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</si>
  <si>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</si>
  <si>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</si>
  <si>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</si>
  <si>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</si>
  <si>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</si>
  <si>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</si>
  <si>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</si>
  <si>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</si>
  <si>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</si>
  <si>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</si>
  <si>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</si>
  <si>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</si>
  <si>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</si>
  <si>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</si>
  <si>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</si>
  <si>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</si>
  <si>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</si>
  <si>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</si>
  <si>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</si>
  <si>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</si>
  <si>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</si>
  <si>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</si>
  <si>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</si>
  <si>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</si>
  <si>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</si>
  <si>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</si>
  <si>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</si>
  <si>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</si>
  <si>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</si>
  <si>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</si>
  <si>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</si>
  <si>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</si>
  <si>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</si>
  <si>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</si>
  <si>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</si>
  <si>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</si>
  <si>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</si>
  <si>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</si>
  <si>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</si>
  <si>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</si>
  <si>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</si>
  <si>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</si>
  <si>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</si>
  <si>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</si>
  <si>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</si>
  <si>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</si>
  <si>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</si>
  <si>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</si>
  <si>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</si>
  <si>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</si>
  <si>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</si>
  <si>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</si>
  <si>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</si>
  <si>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</si>
  <si>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</si>
  <si>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</si>
  <si>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</si>
  <si>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</si>
  <si>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</si>
  <si>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</si>
  <si>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</si>
  <si>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</si>
  <si>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</si>
  <si>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</si>
  <si>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</si>
  <si>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</si>
  <si>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</si>
  <si>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</si>
  <si>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</si>
  <si>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</si>
  <si>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</si>
  <si>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</si>
  <si>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</si>
  <si>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</si>
  <si>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</si>
  <si>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</si>
  <si>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</si>
  <si>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</si>
  <si>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</si>
  <si>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</si>
  <si>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</si>
  <si>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</si>
  <si>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</si>
  <si>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</si>
  <si>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</si>
  <si>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</si>
  <si>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</si>
  <si>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</si>
  <si>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</si>
  <si>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</si>
  <si>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</si>
  <si>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</si>
  <si>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</si>
  <si>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</si>
  <si>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</si>
  <si>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</si>
  <si>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</si>
  <si>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</si>
  <si>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</si>
  <si>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</si>
  <si>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</si>
  <si>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</si>
  <si>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</si>
  <si>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</si>
  <si>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</si>
  <si>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</si>
  <si>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</si>
  <si>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</si>
  <si>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</si>
  <si>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</si>
  <si>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</si>
  <si>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</si>
  <si>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</si>
  <si>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</si>
  <si>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</si>
  <si>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</si>
  <si>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</si>
  <si>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</si>
  <si>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</si>
  <si>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</si>
  <si>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</si>
  <si>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</si>
  <si>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</si>
  <si>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</si>
  <si>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</si>
  <si>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</si>
  <si>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</si>
  <si>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</si>
  <si>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</si>
  <si>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</si>
  <si>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</si>
  <si>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</si>
  <si>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</si>
  <si>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</si>
  <si>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</si>
  <si>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</si>
  <si>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</si>
  <si>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</si>
  <si>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</si>
  <si>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</si>
  <si>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</si>
  <si>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</si>
  <si>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</si>
  <si>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</si>
  <si>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</si>
  <si>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</si>
  <si>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</si>
  <si>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</si>
  <si>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</si>
  <si>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</si>
  <si>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</si>
  <si>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</si>
  <si>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</si>
  <si>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</si>
  <si>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</si>
  <si>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</si>
  <si>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</si>
  <si>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</si>
  <si>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</si>
  <si>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</si>
  <si>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</si>
  <si>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</si>
  <si>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</si>
  <si>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</si>
  <si>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</si>
  <si>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</si>
  <si>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</si>
  <si>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</si>
  <si>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</si>
  <si>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</si>
  <si>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</si>
  <si>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</si>
  <si>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</si>
  <si>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</si>
  <si>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</si>
  <si>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</si>
  <si>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</si>
  <si>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</si>
  <si>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</si>
  <si>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</si>
  <si>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</si>
  <si>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</si>
  <si>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</si>
  <si>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</si>
  <si>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</si>
  <si>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</si>
  <si>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</si>
  <si>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</si>
  <si>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</si>
  <si>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</si>
  <si>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</si>
  <si>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</si>
  <si>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</si>
  <si>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</si>
  <si>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</si>
  <si>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</si>
  <si>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</si>
  <si>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</si>
  <si>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</si>
  <si>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</si>
  <si>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</si>
  <si>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</si>
  <si>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</si>
  <si>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</si>
  <si>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</si>
  <si>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</si>
  <si>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</si>
  <si>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</si>
  <si>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</si>
  <si>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</si>
  <si>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</si>
  <si>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</si>
  <si>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</si>
  <si>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</si>
  <si>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</si>
  <si>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</si>
  <si>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</si>
  <si>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</si>
  <si>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</si>
  <si>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</si>
  <si>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</si>
  <si>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</si>
  <si>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</si>
  <si>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</si>
  <si>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</si>
  <si>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</si>
  <si>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</si>
  <si>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</si>
  <si>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</si>
  <si>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</si>
  <si>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</si>
  <si>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</si>
  <si>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</si>
  <si>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</si>
  <si>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</si>
  <si>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</si>
  <si>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</si>
  <si>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</si>
  <si>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</si>
  <si>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</si>
  <si>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</si>
  <si>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</si>
  <si>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</si>
  <si>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</si>
  <si>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</si>
  <si>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</si>
  <si>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</si>
  <si>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</si>
  <si>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</si>
  <si>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</si>
  <si>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</si>
  <si>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</si>
  <si>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</si>
  <si>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</si>
  <si>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</si>
  <si>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</si>
  <si>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</si>
  <si>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</si>
  <si>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</si>
  <si>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</si>
  <si>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</si>
  <si>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</si>
  <si>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</si>
  <si>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</si>
  <si>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</si>
  <si>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</si>
  <si>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</si>
  <si>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</si>
  <si>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</si>
  <si>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</si>
  <si>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</si>
  <si>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</si>
  <si>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</si>
  <si>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</si>
  <si>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</si>
  <si>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</si>
  <si>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</si>
  <si>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</si>
  <si>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</si>
  <si>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</si>
  <si>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</si>
  <si>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</si>
  <si>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</si>
  <si>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</si>
  <si>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</si>
  <si>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</si>
  <si>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</si>
  <si>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</si>
  <si>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</si>
  <si>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</si>
  <si>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</si>
  <si>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</si>
  <si>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</si>
  <si>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</si>
  <si>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</si>
  <si>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</si>
  <si>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</si>
  <si>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</si>
  <si>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</si>
  <si>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</si>
  <si>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</si>
  <si>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</si>
  <si>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</si>
  <si>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</si>
  <si>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</si>
  <si>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</si>
  <si>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</si>
  <si>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</si>
  <si>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</si>
  <si>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</si>
  <si>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</si>
  <si>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</si>
  <si>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</si>
  <si>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</si>
  <si>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</si>
  <si>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</si>
  <si>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</si>
  <si>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</si>
  <si>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</si>
  <si>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</si>
  <si>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</si>
  <si>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</si>
  <si>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</si>
  <si>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</si>
  <si>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</si>
  <si>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</si>
  <si>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</si>
  <si>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</si>
  <si>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</si>
  <si>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</si>
  <si>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</si>
  <si>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</si>
  <si>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</si>
  <si>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</si>
  <si>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</si>
  <si>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</si>
  <si>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</si>
  <si>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</si>
  <si>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</si>
  <si>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</si>
  <si>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</si>
  <si>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</si>
  <si>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</si>
  <si>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</si>
  <si>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</si>
  <si>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</si>
  <si>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</si>
  <si>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</si>
  <si>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</si>
  <si>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</si>
  <si>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</si>
  <si>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</si>
  <si>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</si>
  <si>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</si>
  <si>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</si>
  <si>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</si>
  <si>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</si>
  <si>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</si>
  <si>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</si>
  <si>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</si>
  <si>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</si>
  <si>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</si>
  <si>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</si>
  <si>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</si>
  <si>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</si>
  <si>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</si>
  <si>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</si>
  <si>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</si>
  <si>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</si>
  <si>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</si>
  <si>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</si>
  <si>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</si>
  <si>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</si>
  <si>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</si>
  <si>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</si>
  <si>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</si>
  <si>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</si>
  <si>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</si>
  <si>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</si>
  <si>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</si>
  <si>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</si>
  <si>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</si>
  <si>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</si>
  <si>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</si>
  <si>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</si>
  <si>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</si>
  <si>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</si>
  <si>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</si>
  <si>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</si>
  <si>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</si>
  <si>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</si>
  <si>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</si>
  <si>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</si>
  <si>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</si>
  <si>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</si>
  <si>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</si>
  <si>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</si>
  <si>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</si>
  <si>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</si>
  <si>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</si>
  <si>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</si>
  <si>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</si>
  <si>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</si>
  <si>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</si>
  <si>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</si>
  <si>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</si>
  <si>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</si>
  <si>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</si>
  <si>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</si>
  <si>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</si>
  <si>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</si>
  <si>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</si>
  <si>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</si>
  <si>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</si>
  <si>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</si>
  <si>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</si>
  <si>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</si>
  <si>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</si>
  <si>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</si>
  <si>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</si>
  <si>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</si>
  <si>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</si>
  <si>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</si>
  <si>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</si>
  <si>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</si>
  <si>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</si>
  <si>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</si>
  <si>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</si>
  <si>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</si>
  <si>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</si>
  <si>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</si>
  <si>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</si>
  <si>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</si>
  <si>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</si>
  <si>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</si>
  <si>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</si>
  <si>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</si>
  <si>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</si>
  <si>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</si>
  <si>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</si>
  <si>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</si>
  <si>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</si>
  <si>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</si>
  <si>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</si>
  <si>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</si>
  <si>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</si>
  <si>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</si>
  <si>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</si>
  <si>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</si>
  <si>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</si>
  <si>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</si>
  <si>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</si>
  <si>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</si>
  <si>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</si>
  <si>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</si>
  <si>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</si>
  <si>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</si>
  <si>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</si>
  <si>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</si>
  <si>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</si>
  <si>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</si>
  <si>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</si>
  <si>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</si>
  <si>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</si>
  <si>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</si>
  <si>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</si>
  <si>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</si>
  <si>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</si>
  <si>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</si>
  <si>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</si>
  <si>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</si>
  <si>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</si>
  <si>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</si>
  <si>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</si>
  <si>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</si>
  <si>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</si>
  <si>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</si>
  <si>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</si>
  <si>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</si>
  <si>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</si>
  <si>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</si>
  <si>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</si>
  <si>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</si>
  <si>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</si>
  <si>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</si>
  <si>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</si>
  <si>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</si>
  <si>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</si>
  <si>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</si>
  <si>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</si>
  <si>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</si>
  <si>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</si>
  <si>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</si>
  <si>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</si>
  <si>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</si>
  <si>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</si>
  <si>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</si>
  <si>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</si>
  <si>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</si>
  <si>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</si>
  <si>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</si>
  <si>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</si>
  <si>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</si>
  <si>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</si>
  <si>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</si>
  <si>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</si>
  <si>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</si>
  <si>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</si>
  <si>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</si>
  <si>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</si>
  <si>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</si>
  <si>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</si>
  <si>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</si>
  <si>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</si>
  <si>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</si>
  <si>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</si>
  <si>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</si>
  <si>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</si>
  <si>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</si>
  <si>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</si>
  <si>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</si>
  <si>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</si>
  <si>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</si>
  <si>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</si>
  <si>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</si>
  <si>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</si>
  <si>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</si>
  <si>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</si>
  <si>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</si>
  <si>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</si>
  <si>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</si>
  <si>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</si>
  <si>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</si>
  <si>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</si>
  <si>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</si>
  <si>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</si>
  <si>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</si>
  <si>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</si>
  <si>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</si>
  <si>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</si>
  <si>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</si>
  <si>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</si>
  <si>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</si>
  <si>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</si>
  <si>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</si>
  <si>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</si>
  <si>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</si>
  <si>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</si>
  <si>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</si>
  <si>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</si>
  <si>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</si>
  <si>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</si>
  <si>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</si>
  <si>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</si>
  <si>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</si>
  <si>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</si>
  <si>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</si>
  <si>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</si>
  <si>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</si>
  <si>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</si>
  <si>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</si>
  <si>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</si>
  <si>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</si>
  <si>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</si>
  <si>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</si>
  <si>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</si>
  <si>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</si>
  <si>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</si>
  <si>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</si>
  <si>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</si>
  <si>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</si>
  <si>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</si>
  <si>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</si>
  <si>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</si>
  <si>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</si>
  <si>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</si>
  <si>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</si>
  <si>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</si>
  <si>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</si>
  <si>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</si>
  <si>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</si>
  <si>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</si>
  <si>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</si>
  <si>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</si>
  <si>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</si>
  <si>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</si>
  <si>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</si>
  <si>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</si>
  <si>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</si>
  <si>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</si>
  <si>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</si>
  <si>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</si>
  <si>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</si>
  <si>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</si>
  <si>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</si>
  <si>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</si>
  <si>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</si>
  <si>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</si>
  <si>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</si>
  <si>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</si>
  <si>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</si>
  <si>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</si>
  <si>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</si>
  <si>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</si>
  <si>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</si>
  <si>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</si>
  <si>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</si>
  <si>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</si>
  <si>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</si>
  <si>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</si>
  <si>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</si>
  <si>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</si>
  <si>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</si>
  <si>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</si>
  <si>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</si>
  <si>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</si>
  <si>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</si>
  <si>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</si>
  <si>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</si>
  <si>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</si>
  <si>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</si>
  <si>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</si>
  <si>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</si>
  <si>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</si>
  <si>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</si>
  <si>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</si>
  <si>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</si>
  <si>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</si>
  <si>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</si>
  <si>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</si>
  <si>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</si>
  <si>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</si>
  <si>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</si>
  <si>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</si>
  <si>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</si>
  <si>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</si>
  <si>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</si>
  <si>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</si>
  <si>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</si>
  <si>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</si>
  <si>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</si>
  <si>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</si>
  <si>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</si>
  <si>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</si>
  <si>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</si>
  <si>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</si>
  <si>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</si>
  <si>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</si>
  <si>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</si>
  <si>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</si>
  <si>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</si>
  <si>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</si>
  <si>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</si>
  <si>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</si>
  <si>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</si>
  <si>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</si>
  <si>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</si>
  <si>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</si>
  <si>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</si>
  <si>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</si>
  <si>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</si>
  <si>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</si>
  <si>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</si>
  <si>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</si>
  <si>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</si>
  <si>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</si>
  <si>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</si>
  <si>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</si>
  <si>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</si>
  <si>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</si>
  <si>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</si>
  <si>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</si>
  <si>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</si>
  <si>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</si>
  <si>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</si>
  <si>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</si>
  <si>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</si>
  <si>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</si>
  <si>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</si>
  <si>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</si>
  <si>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</si>
  <si>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</si>
  <si>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</si>
  <si>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</si>
  <si>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</si>
  <si>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</si>
  <si>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</si>
  <si>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</si>
  <si>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</si>
  <si>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</si>
  <si>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</si>
  <si>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</si>
  <si>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</si>
  <si>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</si>
  <si>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</si>
  <si>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</si>
  <si>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</si>
  <si>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</si>
  <si>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</si>
  <si>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</si>
  <si>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</si>
  <si>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</si>
  <si>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</si>
  <si>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</si>
  <si>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</si>
  <si>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</si>
  <si>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</si>
  <si>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</si>
  <si>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</si>
  <si>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</si>
  <si>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</si>
  <si>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</si>
  <si>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</si>
  <si>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</si>
  <si>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</si>
  <si>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</si>
  <si>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</si>
  <si>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</si>
  <si>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</si>
  <si>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</si>
  <si>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</si>
  <si>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</si>
  <si>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</si>
  <si>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</si>
  <si>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</si>
  <si>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</si>
  <si>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</si>
  <si>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</si>
  <si>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</si>
  <si>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</si>
  <si>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</si>
  <si>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</si>
  <si>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</si>
  <si>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</si>
  <si>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</si>
  <si>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</si>
  <si>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</si>
  <si>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</si>
  <si>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</si>
  <si>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</si>
  <si>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</si>
  <si>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</si>
  <si>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</si>
  <si>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</si>
  <si>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</si>
  <si>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</si>
  <si>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</si>
  <si>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</si>
  <si>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</si>
  <si>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</si>
  <si>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</si>
  <si>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</si>
  <si>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</si>
  <si>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</si>
  <si>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</si>
  <si>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</si>
  <si>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</si>
  <si>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</si>
  <si>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</si>
  <si>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</si>
  <si>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</si>
  <si>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</si>
  <si>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</si>
  <si>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</si>
  <si>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</si>
  <si>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</si>
  <si>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</si>
  <si>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</si>
  <si>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</si>
  <si>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</si>
  <si>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</si>
  <si>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</si>
  <si>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</si>
  <si>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</si>
  <si>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</si>
  <si>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</si>
  <si>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</si>
  <si>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</si>
  <si>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</si>
  <si>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</si>
  <si>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</si>
  <si>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</si>
  <si>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</si>
  <si>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</si>
  <si>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</si>
  <si>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</si>
  <si>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</si>
  <si>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</si>
  <si>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</si>
  <si>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</si>
  <si>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</si>
  <si>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</si>
  <si>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</si>
  <si>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</si>
  <si>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</si>
  <si>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</si>
  <si>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</si>
  <si>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</si>
  <si>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</si>
  <si>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</si>
  <si>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</si>
  <si>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</si>
  <si>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</si>
  <si>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</si>
  <si>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</si>
  <si>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</si>
  <si>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</si>
  <si>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</si>
  <si>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</si>
  <si>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</si>
  <si>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</si>
  <si>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</si>
  <si>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</si>
  <si>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</si>
  <si>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</si>
  <si>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</si>
  <si>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</si>
  <si>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</si>
  <si>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</si>
  <si>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</si>
  <si>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</si>
  <si>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</si>
  <si>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</si>
  <si>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</si>
  <si>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</si>
  <si>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</si>
  <si>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</si>
  <si>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</si>
  <si>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</si>
  <si>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</si>
  <si>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</si>
  <si>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</si>
  <si>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</si>
  <si>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</si>
  <si>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</si>
  <si>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</si>
  <si>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</si>
  <si>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</si>
  <si>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</si>
  <si>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</si>
  <si>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</si>
  <si>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</si>
  <si>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</si>
  <si>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</si>
  <si>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</si>
  <si>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</si>
  <si>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</si>
  <si>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</si>
  <si>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</si>
  <si>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</si>
  <si>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</si>
  <si>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</si>
  <si>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</si>
  <si>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</si>
  <si>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</si>
  <si>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</si>
  <si>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</si>
  <si>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</si>
  <si>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</si>
  <si>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</si>
  <si>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</si>
  <si>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</si>
  <si>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</si>
  <si>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</si>
  <si>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</si>
  <si>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</si>
  <si>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</si>
  <si>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</si>
  <si>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</si>
  <si>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</si>
  <si>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</si>
  <si>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</si>
  <si>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</si>
  <si>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</si>
  <si>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</si>
  <si>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</si>
  <si>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</si>
  <si>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</si>
  <si>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</si>
  <si>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</si>
  <si>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</si>
  <si>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</si>
  <si>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</si>
  <si>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</si>
  <si>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</si>
  <si>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</si>
  <si>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</si>
  <si>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</si>
  <si>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</si>
  <si>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</si>
  <si>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</si>
  <si>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</si>
  <si>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</si>
  <si>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</si>
  <si>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</si>
  <si>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</si>
  <si>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</si>
  <si>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</si>
  <si>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</si>
  <si>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</si>
  <si>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</si>
  <si>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</si>
  <si>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</si>
  <si>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</si>
  <si>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</si>
  <si>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</si>
  <si>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</si>
  <si>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</si>
  <si>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</si>
  <si>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</si>
  <si>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</si>
  <si>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</si>
  <si>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</si>
  <si>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</si>
  <si>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</si>
  <si>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</si>
  <si>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</si>
  <si>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</si>
  <si>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</si>
  <si>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</si>
  <si>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</si>
  <si>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</si>
  <si>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</si>
  <si>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</si>
  <si>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</si>
  <si>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</si>
  <si>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</si>
  <si>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</si>
  <si>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</si>
  <si>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</si>
  <si>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</si>
  <si>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</si>
  <si>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</si>
  <si>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</si>
  <si>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</si>
  <si>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</si>
  <si>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</si>
  <si>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</si>
  <si>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</si>
  <si>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</si>
  <si>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</si>
  <si>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</si>
  <si>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</si>
  <si>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</si>
  <si>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</si>
  <si>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</si>
  <si>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</si>
  <si>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</si>
  <si>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</si>
  <si>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</si>
  <si>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</si>
  <si>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</si>
  <si>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</si>
  <si>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</si>
  <si>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</si>
  <si>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</si>
  <si>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</si>
  <si>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</si>
  <si>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</si>
  <si>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</si>
  <si>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</si>
  <si>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</si>
  <si>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</si>
  <si>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</si>
  <si>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</si>
  <si>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</si>
  <si>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</si>
  <si>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</si>
  <si>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</si>
  <si>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</si>
  <si>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</si>
  <si>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</si>
  <si>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</si>
  <si>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</si>
  <si>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</si>
  <si>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</si>
  <si>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</si>
  <si>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</si>
  <si>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</si>
  <si>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</si>
  <si>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</si>
  <si>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</si>
  <si>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</si>
  <si>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</si>
  <si>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</si>
  <si>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</si>
  <si>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</si>
  <si>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</si>
  <si>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</si>
  <si>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</si>
  <si>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</si>
  <si>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</si>
  <si>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</si>
  <si>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</si>
  <si>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</si>
  <si>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</si>
  <si>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</si>
  <si>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</si>
  <si>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</si>
  <si>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</si>
  <si>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</si>
  <si>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</si>
  <si>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</si>
  <si>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</si>
  <si>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</si>
  <si>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</si>
  <si>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</si>
  <si>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</si>
  <si>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</si>
  <si>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</si>
  <si>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</si>
  <si>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</si>
  <si>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</si>
  <si>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</si>
  <si>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</si>
  <si>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</si>
  <si>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</si>
  <si>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</si>
  <si>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</si>
  <si>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</si>
  <si>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</si>
  <si>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</si>
  <si>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</si>
  <si>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</si>
  <si>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</si>
  <si>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</si>
  <si>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</si>
  <si>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</si>
  <si>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</si>
  <si>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</si>
  <si>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</si>
  <si>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</si>
  <si>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</si>
  <si>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</si>
  <si>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</si>
  <si>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</si>
  <si>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</si>
  <si>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</si>
  <si>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</si>
  <si>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</si>
  <si>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</si>
  <si>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</si>
  <si>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</si>
  <si>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</si>
  <si>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</si>
  <si>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</si>
  <si>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</si>
  <si>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</si>
  <si>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</si>
  <si>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</si>
  <si>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</si>
  <si>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</si>
  <si>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</si>
  <si>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</si>
  <si>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</si>
  <si>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</si>
  <si>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</si>
  <si>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</si>
  <si>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</si>
  <si>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</si>
  <si>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</si>
  <si>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</si>
  <si>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</si>
  <si>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</si>
  <si>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</si>
  <si>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</si>
  <si>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</si>
  <si>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</si>
  <si>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</si>
  <si>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</si>
  <si>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</si>
  <si>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</si>
  <si>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</si>
  <si>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</si>
  <si>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</si>
  <si>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</si>
  <si>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</si>
  <si>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</si>
  <si>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</si>
  <si>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</si>
  <si>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</si>
  <si>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</si>
  <si>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</si>
  <si>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</si>
  <si>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</si>
  <si>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</si>
  <si>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</si>
  <si>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</si>
  <si>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</si>
  <si>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</si>
  <si>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</si>
  <si>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</si>
  <si>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</si>
  <si>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</si>
  <si>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</si>
  <si>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</si>
  <si>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</si>
  <si>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</si>
  <si>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</si>
  <si>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</si>
  <si>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</si>
  <si>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</si>
  <si>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</si>
  <si>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</si>
  <si>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</si>
  <si>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</si>
  <si>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</si>
  <si>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</si>
  <si>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</si>
  <si>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</si>
  <si>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</si>
  <si>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</si>
  <si>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</si>
  <si>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</si>
  <si>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</si>
  <si>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</si>
  <si>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</si>
  <si>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</si>
  <si>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</si>
  <si>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</si>
  <si>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</si>
  <si>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</si>
  <si>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</si>
  <si>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</si>
  <si>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</si>
  <si>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</si>
  <si>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</si>
  <si>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</si>
  <si>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</si>
  <si>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</si>
  <si>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</si>
  <si>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</si>
  <si>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</si>
  <si>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</si>
  <si>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</si>
  <si>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</si>
  <si>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</si>
  <si>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</si>
  <si>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</si>
  <si>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</si>
  <si>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</si>
  <si>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</si>
  <si>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</si>
  <si>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</si>
  <si>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</si>
  <si>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</si>
  <si>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</si>
  <si>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</si>
  <si>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</si>
  <si>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</si>
  <si>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</si>
  <si>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</si>
  <si>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</si>
  <si>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</si>
  <si>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</si>
  <si>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</si>
  <si>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</si>
  <si>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</si>
  <si>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</si>
  <si>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</si>
  <si>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</si>
  <si>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</si>
  <si>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</si>
  <si>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</si>
  <si>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</si>
  <si>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</si>
  <si>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</si>
  <si>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</si>
  <si>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</si>
  <si>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</si>
  <si>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</si>
  <si>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</si>
  <si>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</si>
  <si>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</si>
  <si>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</si>
  <si>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</si>
  <si>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</si>
  <si>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</si>
  <si>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</si>
  <si>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</si>
  <si>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</si>
  <si>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</si>
  <si>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</si>
  <si>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</si>
  <si>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</si>
  <si>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</si>
  <si>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</si>
  <si>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</si>
  <si>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</si>
  <si>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</si>
  <si>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</si>
  <si>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</si>
  <si>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</si>
  <si>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</si>
  <si>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</si>
  <si>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</si>
  <si>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</si>
  <si>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</si>
  <si>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</si>
  <si>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</si>
  <si>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</si>
  <si>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</si>
  <si>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</si>
  <si>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</si>
  <si>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</si>
  <si>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</si>
  <si>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</si>
  <si>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</si>
  <si>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</si>
  <si>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</si>
  <si>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</si>
  <si>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</si>
  <si>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</si>
  <si>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</si>
  <si>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</si>
  <si>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</si>
  <si>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</si>
  <si>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</si>
  <si>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</si>
  <si>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</si>
  <si>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</si>
  <si>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</si>
  <si>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</si>
  <si>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</si>
  <si>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</si>
  <si>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</si>
  <si>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</si>
  <si>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</si>
  <si>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</si>
  <si>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</si>
  <si>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</si>
  <si>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</si>
  <si>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</si>
  <si>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</si>
  <si>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</si>
  <si>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</si>
  <si>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</si>
  <si>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</si>
  <si>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</si>
  <si>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</si>
  <si>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</si>
  <si>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</si>
  <si>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</si>
  <si>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</si>
  <si>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</si>
  <si>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</si>
  <si>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</si>
  <si>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</si>
  <si>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</si>
  <si>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</si>
  <si>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</si>
  <si>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</si>
  <si>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</si>
  <si>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</si>
  <si>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</si>
  <si>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</si>
  <si>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</si>
  <si>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</si>
  <si>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</si>
  <si>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</si>
  <si>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</si>
  <si>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</si>
  <si>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</si>
  <si>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</si>
  <si>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</si>
  <si>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</si>
  <si>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</si>
  <si>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</si>
  <si>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</si>
  <si>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</si>
  <si>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</si>
  <si>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</si>
  <si>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</si>
  <si>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</si>
  <si>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</si>
  <si>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</si>
  <si>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</si>
  <si>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</si>
  <si>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</si>
  <si>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</si>
  <si>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</si>
  <si>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</si>
  <si>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</si>
  <si>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</si>
  <si>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</si>
  <si>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</si>
  <si>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</si>
  <si>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</si>
  <si>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</si>
  <si>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</si>
  <si>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</si>
  <si>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</si>
  <si>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</si>
  <si>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</si>
  <si>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</si>
  <si>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</si>
  <si>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</si>
  <si>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</si>
  <si>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</si>
  <si>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</si>
  <si>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</si>
  <si>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</si>
  <si>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</si>
  <si>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</si>
  <si>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</si>
  <si>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</si>
  <si>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</si>
  <si>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</si>
  <si>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</si>
  <si>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</si>
  <si>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</si>
  <si>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</si>
  <si>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</si>
  <si>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</si>
  <si>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</si>
  <si>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</si>
  <si>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</si>
  <si>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</si>
  <si>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</si>
  <si>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</si>
  <si>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</si>
  <si>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</si>
  <si>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</si>
  <si>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</si>
  <si>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</si>
  <si>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</si>
  <si>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</si>
  <si>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</si>
  <si>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</si>
  <si>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</si>
  <si>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</si>
  <si>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</si>
  <si>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</si>
  <si>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</si>
  <si>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</si>
  <si>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</si>
  <si>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</si>
  <si>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</si>
  <si>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</si>
  <si>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</si>
  <si>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</si>
  <si>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</si>
  <si>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</si>
  <si>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</si>
  <si>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</si>
  <si>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</si>
  <si>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</si>
  <si>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</si>
  <si>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</si>
  <si>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</si>
  <si>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</si>
  <si>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</si>
  <si>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</si>
  <si>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</si>
  <si>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</si>
  <si>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</si>
  <si>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</si>
  <si>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</si>
  <si>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</si>
  <si>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</si>
  <si>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</si>
  <si>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</si>
  <si>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</si>
  <si>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</si>
  <si>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</si>
  <si>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</si>
  <si>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</si>
  <si>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</si>
  <si>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</si>
  <si>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</si>
  <si>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</si>
  <si>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</si>
  <si>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</si>
  <si>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</si>
  <si>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</si>
  <si>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</si>
  <si>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</si>
  <si>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</si>
  <si>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</si>
  <si>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</si>
  <si>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</si>
  <si>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</si>
  <si>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</si>
  <si>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</si>
  <si>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</si>
  <si>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</si>
  <si>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</si>
  <si>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</si>
  <si>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</si>
  <si>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</si>
  <si>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</si>
  <si>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</si>
  <si>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</si>
  <si>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</si>
  <si>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</si>
  <si>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</si>
  <si>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</si>
  <si>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</si>
  <si>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</si>
  <si>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</si>
  <si>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</si>
  <si>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</si>
  <si>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</si>
  <si>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</si>
  <si>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</si>
  <si>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</si>
  <si>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</si>
  <si>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</si>
  <si>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</si>
  <si>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</si>
  <si>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</si>
  <si>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</si>
  <si>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</si>
  <si>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</si>
  <si>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</si>
  <si>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</si>
  <si>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</si>
  <si>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</si>
  <si>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</si>
  <si>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</si>
  <si>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</si>
  <si>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</si>
  <si>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</si>
  <si>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</si>
  <si>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</si>
  <si>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</si>
  <si>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</si>
  <si>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</si>
  <si>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</si>
  <si>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</si>
  <si>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</si>
  <si>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</si>
  <si>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</si>
  <si>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</si>
  <si>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</si>
  <si>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</si>
  <si>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</si>
  <si>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</si>
  <si>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</si>
  <si>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</si>
  <si>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</si>
  <si>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</si>
  <si>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</si>
  <si>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</si>
  <si>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</si>
  <si>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</si>
  <si>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</si>
  <si>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</si>
  <si>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</si>
  <si>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</si>
  <si>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</si>
  <si>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</si>
  <si>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</si>
  <si>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</si>
  <si>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</si>
  <si>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</si>
  <si>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</si>
  <si>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</si>
  <si>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</si>
  <si>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</si>
  <si>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</si>
  <si>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</si>
  <si>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</si>
  <si>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</si>
  <si>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</si>
  <si>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</si>
  <si>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</si>
  <si>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</si>
  <si>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</si>
  <si>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</si>
  <si>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</si>
  <si>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</si>
  <si>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</si>
  <si>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</si>
  <si>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</si>
  <si>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</si>
  <si>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</si>
  <si>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</si>
  <si>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</si>
  <si>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</si>
  <si>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</si>
  <si>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</si>
  <si>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</si>
  <si>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</si>
  <si>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</si>
  <si>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</si>
  <si>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</si>
  <si>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</si>
  <si>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</si>
  <si>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</si>
  <si>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</si>
  <si>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</si>
  <si>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</si>
  <si>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</si>
  <si>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</si>
  <si>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</si>
  <si>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</si>
  <si>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</si>
  <si>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</si>
  <si>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</si>
  <si>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</si>
  <si>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</si>
  <si>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</si>
  <si>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</si>
  <si>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</si>
  <si>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</si>
  <si>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</si>
  <si>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</si>
  <si>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</si>
  <si>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</si>
  <si>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</si>
  <si>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</si>
  <si>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</si>
  <si>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</si>
  <si>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</si>
  <si>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</si>
  <si>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</si>
  <si>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</si>
  <si>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</si>
  <si>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</si>
  <si>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</si>
  <si>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</si>
  <si>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</si>
  <si>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</si>
  <si>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</si>
  <si>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</si>
  <si>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</si>
  <si>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</si>
  <si>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</si>
  <si>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</si>
  <si>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</si>
  <si>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</si>
  <si>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</si>
  <si>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</si>
  <si>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</si>
  <si>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</si>
  <si>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</si>
  <si>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</si>
  <si>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</si>
  <si>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</si>
  <si>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</si>
  <si>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</si>
  <si>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</si>
  <si>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</si>
  <si>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</si>
  <si>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</si>
  <si>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</si>
  <si>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</si>
  <si>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</si>
  <si>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</si>
  <si>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</si>
  <si>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</si>
  <si>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</si>
  <si>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</si>
  <si>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</si>
  <si>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</si>
  <si>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</si>
  <si>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</si>
  <si>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</si>
  <si>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</si>
  <si>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</si>
  <si>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</si>
  <si>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</si>
  <si>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</si>
  <si>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</si>
  <si>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</si>
  <si>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</si>
  <si>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</si>
  <si>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</si>
  <si>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</si>
  <si>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</si>
  <si>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</si>
  <si>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</si>
  <si>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</si>
  <si>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</si>
  <si>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</si>
  <si>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</si>
  <si>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</si>
  <si>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</si>
  <si>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</si>
  <si>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</si>
  <si>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</si>
  <si>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</si>
  <si>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</si>
  <si>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</si>
  <si>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</si>
  <si>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</si>
  <si>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</si>
  <si>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</si>
  <si>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</si>
  <si>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</si>
  <si>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</si>
  <si>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</si>
  <si>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</si>
  <si>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</si>
  <si>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</si>
  <si>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</si>
  <si>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</si>
  <si>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</si>
  <si>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</si>
  <si>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</si>
  <si>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</si>
  <si>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</si>
  <si>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</si>
  <si>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</si>
  <si>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</si>
  <si>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</si>
  <si>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</si>
  <si>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</si>
  <si>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</si>
  <si>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</si>
  <si>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</si>
  <si>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</si>
  <si>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</si>
  <si>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</si>
  <si>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</si>
  <si>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</si>
  <si>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</si>
  <si>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</si>
  <si>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</si>
  <si>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</si>
  <si>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</si>
  <si>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</si>
  <si>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</si>
  <si>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</si>
  <si>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</si>
  <si>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</si>
  <si>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</si>
  <si>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</si>
  <si>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</si>
  <si>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</si>
  <si>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</si>
  <si>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</si>
  <si>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</si>
  <si>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</si>
  <si>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</si>
  <si>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</si>
  <si>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</si>
  <si>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</si>
  <si>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</si>
  <si>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</si>
  <si>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</si>
  <si>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</si>
  <si>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</si>
  <si>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</si>
  <si>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</si>
  <si>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</si>
  <si>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</si>
  <si>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</si>
  <si>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</si>
  <si>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</si>
  <si>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</si>
  <si>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</si>
  <si>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</si>
  <si>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</si>
  <si>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</si>
  <si>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</si>
  <si>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</si>
  <si>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</si>
  <si>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</si>
  <si>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</si>
  <si>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</si>
  <si>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</si>
  <si>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</si>
  <si>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</si>
  <si>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</si>
  <si>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</si>
  <si>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</si>
  <si>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</si>
  <si>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</si>
  <si>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</si>
  <si>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</si>
  <si>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</si>
  <si>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</si>
  <si>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</si>
  <si>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</si>
  <si>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</si>
  <si>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</si>
  <si>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</si>
  <si>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</si>
  <si>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</si>
  <si>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</si>
  <si>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</si>
  <si>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</si>
  <si>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</si>
  <si>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</si>
  <si>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</si>
  <si>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</si>
  <si>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</si>
  <si>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</si>
  <si>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</si>
  <si>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</si>
  <si>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</si>
  <si>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</si>
  <si>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</si>
  <si>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</si>
  <si>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</si>
  <si>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</si>
  <si>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</si>
  <si>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</si>
  <si>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</si>
  <si>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</si>
  <si>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</si>
  <si>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</si>
  <si>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</si>
  <si>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</si>
  <si>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</si>
  <si>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</si>
  <si>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</si>
  <si>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</si>
  <si>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</si>
  <si>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</si>
  <si>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</si>
  <si>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</si>
  <si>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</si>
  <si>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</si>
  <si>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</si>
  <si>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</si>
  <si>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</si>
  <si>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</si>
  <si>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</si>
  <si>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</si>
  <si>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</si>
  <si>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</si>
  <si>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</si>
  <si>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</si>
  <si>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</si>
  <si>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</si>
  <si>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</si>
  <si>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</si>
  <si>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</si>
  <si>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</si>
  <si>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</si>
  <si>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</si>
  <si>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</si>
  <si>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</si>
  <si>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</si>
  <si>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</si>
  <si>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</si>
  <si>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</si>
  <si>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</si>
  <si>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</si>
  <si>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</si>
  <si>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</si>
  <si>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</si>
  <si>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</si>
  <si>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</si>
  <si>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</si>
  <si>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</si>
  <si>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</si>
  <si>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</si>
  <si>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</si>
  <si>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</si>
  <si>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</si>
  <si>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</si>
  <si>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</si>
  <si>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</si>
  <si>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</si>
  <si>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</si>
  <si>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</si>
  <si>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</si>
  <si>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</si>
  <si>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</si>
  <si>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</si>
  <si>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</si>
  <si>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</si>
  <si>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</si>
  <si>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</si>
  <si>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</si>
  <si>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</si>
  <si>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</si>
  <si>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</si>
  <si>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</si>
  <si>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</si>
  <si>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</si>
  <si>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</si>
  <si>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</si>
  <si>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</si>
  <si>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</si>
  <si>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</si>
  <si>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</si>
  <si>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</si>
  <si>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</si>
  <si>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</si>
  <si>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</si>
  <si>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</si>
  <si>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</si>
  <si>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</si>
  <si>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</si>
  <si>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</si>
  <si>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</si>
  <si>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</si>
  <si>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</si>
  <si>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</si>
  <si>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</si>
  <si>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</si>
  <si>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</si>
  <si>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</si>
  <si>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</si>
  <si>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</si>
  <si>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</si>
  <si>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</si>
  <si>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</si>
  <si>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</si>
  <si>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</si>
  <si>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</si>
  <si>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</si>
  <si>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</si>
  <si>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</si>
  <si>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</si>
  <si>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</si>
  <si>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</si>
  <si>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</si>
  <si>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</si>
  <si>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</si>
  <si>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</si>
  <si>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</si>
  <si>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</si>
  <si>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</si>
  <si>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</si>
  <si>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</si>
  <si>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</si>
  <si>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</si>
  <si>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</si>
  <si>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</si>
  <si>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</si>
  <si>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</si>
  <si>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</si>
  <si>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</si>
  <si>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</si>
  <si>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</si>
  <si>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</si>
  <si>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</si>
  <si>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</si>
  <si>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</si>
  <si>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</si>
  <si>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</si>
  <si>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</si>
  <si>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</si>
  <si>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</si>
  <si>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</si>
  <si>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</si>
  <si>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</si>
  <si>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</si>
  <si>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</si>
  <si>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</si>
  <si>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</si>
  <si>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</si>
  <si>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</si>
  <si>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</si>
  <si>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</si>
  <si>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</si>
  <si>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</si>
  <si>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</si>
  <si>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</si>
  <si>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</si>
  <si>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</si>
  <si>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</si>
  <si>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</si>
  <si>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</si>
  <si>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</si>
  <si>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</si>
  <si>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</si>
  <si>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</si>
  <si>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</si>
  <si>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</si>
  <si>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</si>
  <si>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</si>
  <si>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</si>
  <si>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</si>
  <si>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</si>
  <si>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</si>
  <si>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</si>
  <si>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</si>
  <si>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</si>
  <si>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</si>
  <si>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</si>
  <si>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</si>
  <si>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</si>
  <si>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</si>
  <si>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</si>
  <si>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</si>
  <si>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</si>
  <si>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</si>
  <si>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</si>
  <si>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</si>
  <si>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</si>
  <si>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</si>
  <si>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</si>
  <si>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</si>
  <si>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</si>
  <si>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</si>
  <si>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</si>
  <si>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</si>
  <si>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</si>
  <si>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</si>
  <si>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</si>
  <si>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</si>
  <si>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</si>
  <si>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</si>
  <si>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</si>
  <si>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</si>
  <si>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</si>
  <si>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</si>
  <si>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</si>
  <si>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</si>
  <si>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</si>
  <si>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</si>
  <si>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</si>
  <si>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</si>
  <si>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</si>
  <si>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</si>
  <si>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</si>
  <si>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</si>
  <si>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</si>
  <si>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</si>
  <si>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</si>
  <si>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</si>
  <si>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</si>
  <si>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</si>
  <si>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</si>
  <si>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</si>
  <si>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</si>
  <si>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</si>
  <si>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</si>
  <si>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</si>
  <si>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</si>
  <si>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</si>
  <si>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</si>
  <si>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</si>
  <si>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</si>
  <si>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</si>
  <si>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</si>
  <si>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</si>
  <si>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</si>
  <si>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</si>
  <si>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</si>
  <si>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</si>
  <si>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</si>
  <si>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</si>
  <si>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</si>
  <si>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</si>
  <si>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</si>
  <si>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</si>
  <si>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</si>
  <si>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</si>
  <si>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</si>
  <si>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</si>
  <si>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</si>
  <si>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</si>
  <si>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</si>
  <si>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</si>
  <si>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</si>
  <si>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</si>
  <si>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</si>
  <si>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</si>
  <si>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</si>
  <si>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</si>
  <si>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</si>
  <si>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</si>
  <si>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</si>
  <si>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</si>
  <si>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</si>
  <si>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</si>
  <si>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</si>
  <si>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</si>
  <si>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</si>
  <si>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</si>
  <si>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</si>
  <si>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</si>
  <si>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</si>
  <si>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</si>
  <si>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</si>
  <si>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</si>
  <si>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</si>
  <si>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</si>
  <si>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</si>
  <si>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</si>
  <si>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</si>
  <si>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</si>
  <si>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</si>
  <si>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</si>
  <si>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</si>
  <si>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</si>
  <si>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</si>
  <si>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</si>
  <si>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</si>
  <si>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</si>
  <si>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</si>
  <si>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</si>
  <si>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</si>
  <si>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</si>
  <si>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</si>
  <si>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</si>
  <si>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</si>
  <si>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</si>
  <si>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</si>
  <si>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</si>
  <si>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</si>
  <si>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</si>
  <si>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</si>
  <si>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</si>
  <si>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</si>
  <si>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</si>
  <si>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</si>
  <si>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</si>
  <si>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</si>
  <si>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</si>
  <si>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</si>
  <si>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</si>
  <si>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</si>
  <si>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</si>
  <si>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</si>
  <si>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</si>
  <si>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</si>
  <si>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</si>
  <si>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</si>
  <si>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</si>
  <si>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</si>
  <si>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</si>
  <si>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</si>
  <si>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</si>
  <si>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</si>
  <si>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</si>
  <si>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</si>
  <si>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</si>
  <si>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</si>
  <si>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</si>
  <si>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</si>
  <si>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</si>
  <si>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</si>
  <si>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</si>
  <si>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</si>
  <si>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</si>
  <si>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</si>
  <si>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</si>
  <si>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</si>
  <si>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</si>
  <si>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</si>
  <si>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</si>
  <si>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</si>
  <si>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</si>
  <si>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</si>
  <si>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</si>
  <si>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</si>
  <si>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</si>
  <si>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</si>
  <si>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</si>
  <si>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</si>
  <si>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</si>
  <si>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</si>
  <si>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</si>
  <si>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</si>
  <si>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</si>
  <si>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</si>
  <si>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</si>
  <si>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</si>
  <si>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</si>
  <si>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</si>
  <si>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</si>
  <si>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</si>
  <si>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</si>
  <si>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</si>
  <si>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</si>
  <si>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</si>
  <si>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</si>
  <si>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</si>
  <si>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</si>
  <si>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</si>
  <si>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</si>
  <si>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</si>
  <si>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</si>
  <si>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</si>
  <si>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</si>
  <si>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</si>
  <si>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</si>
  <si>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</si>
  <si>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</si>
  <si>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</si>
  <si>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</si>
  <si>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</si>
  <si>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</si>
  <si>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</si>
  <si>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</si>
  <si>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</si>
  <si>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</si>
  <si>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</si>
  <si>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</si>
  <si>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</si>
  <si>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</si>
  <si>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</si>
  <si>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</si>
  <si>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</si>
  <si>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</si>
  <si>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</si>
  <si>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</si>
  <si>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</si>
  <si>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</si>
  <si>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</si>
  <si>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</si>
  <si>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</si>
  <si>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</si>
  <si>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</si>
  <si>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</si>
  <si>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</si>
  <si>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</si>
  <si>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</si>
  <si>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</si>
  <si>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</si>
  <si>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</si>
  <si>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</si>
  <si>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</si>
  <si>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</si>
  <si>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</si>
  <si>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</si>
  <si>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</si>
  <si>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</si>
  <si>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</si>
  <si>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</si>
  <si>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</si>
  <si>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</si>
  <si>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</si>
  <si>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</si>
  <si>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</si>
  <si>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</si>
  <si>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</si>
  <si>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</si>
  <si>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</si>
  <si>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</si>
  <si>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</si>
  <si>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</si>
  <si>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</si>
  <si>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</si>
  <si>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</si>
  <si>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</si>
  <si>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</si>
  <si>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</si>
  <si>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</si>
  <si>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</si>
  <si>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</si>
  <si>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</si>
  <si>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</si>
  <si>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</si>
  <si>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</si>
  <si>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</si>
  <si>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</si>
  <si>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</si>
  <si>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</si>
  <si>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</si>
  <si>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</si>
  <si>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</si>
  <si>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</si>
  <si>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</si>
  <si>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</si>
  <si>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</si>
  <si>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</si>
  <si>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</si>
  <si>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</si>
  <si>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</si>
  <si>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</si>
  <si>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</si>
  <si>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</si>
  <si>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</si>
  <si>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</si>
  <si>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</si>
  <si>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</si>
  <si>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</si>
  <si>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</si>
  <si>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</si>
  <si>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</si>
  <si>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</si>
  <si>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</si>
  <si>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</si>
  <si>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</si>
  <si>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</si>
  <si>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</si>
  <si>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</si>
  <si>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</si>
  <si>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</si>
  <si>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</si>
  <si>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</si>
  <si>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</si>
  <si>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</si>
  <si>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</si>
  <si>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</si>
  <si>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</si>
  <si>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</si>
  <si>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</si>
  <si>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</si>
  <si>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</si>
  <si>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</si>
  <si>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</si>
  <si>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</si>
  <si>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</si>
  <si>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</si>
  <si>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</si>
  <si>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</si>
  <si>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</si>
  <si>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</si>
  <si>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</si>
  <si>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</si>
  <si>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</si>
  <si>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</si>
  <si>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</si>
  <si>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</si>
  <si>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</si>
  <si>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</si>
  <si>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</si>
  <si>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</si>
  <si>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</si>
  <si>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</si>
  <si>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</si>
  <si>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</si>
  <si>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</si>
  <si>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</si>
  <si>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</si>
  <si>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</si>
  <si>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</si>
  <si>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</si>
  <si>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</si>
  <si>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</si>
  <si>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</si>
  <si>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</si>
  <si>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</si>
  <si>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</si>
  <si>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</si>
  <si>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</si>
  <si>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</si>
  <si>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</si>
  <si>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</si>
  <si>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</si>
  <si>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</si>
  <si>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</si>
  <si>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</si>
  <si>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</si>
  <si>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</si>
  <si>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</si>
  <si>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</si>
  <si>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</si>
  <si>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</si>
  <si>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</si>
  <si>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</si>
  <si>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</si>
  <si>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</si>
  <si>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</si>
  <si>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</si>
  <si>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</si>
  <si>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</si>
  <si>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</si>
  <si>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</si>
  <si>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</si>
  <si>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</si>
  <si>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</si>
  <si>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</si>
  <si>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</si>
  <si>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</si>
  <si>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</si>
  <si>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</si>
  <si>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</si>
  <si>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</si>
  <si>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</si>
  <si>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</si>
  <si>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</si>
  <si>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</si>
  <si>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</si>
  <si>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</si>
  <si>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</si>
  <si>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</si>
  <si>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</si>
  <si>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</si>
  <si>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</si>
  <si>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</si>
  <si>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</si>
  <si>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</si>
  <si>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</si>
  <si>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</si>
  <si>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</si>
  <si>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</si>
  <si>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</si>
  <si>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</si>
  <si>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</si>
  <si>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</si>
  <si>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</si>
  <si>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</si>
  <si>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</si>
  <si>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</si>
  <si>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</si>
  <si>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</si>
  <si>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</si>
  <si>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</si>
  <si>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</si>
  <si>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</si>
  <si>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</si>
  <si>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</si>
  <si>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</si>
  <si>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</si>
  <si>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</si>
  <si>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</si>
  <si>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</si>
  <si>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</si>
  <si>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</si>
  <si>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</si>
  <si>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</si>
  <si>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</si>
  <si>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</si>
  <si>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</si>
  <si>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</si>
  <si>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</si>
  <si>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</si>
  <si>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</si>
  <si>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</si>
  <si>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</si>
  <si>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</si>
  <si>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</si>
  <si>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</si>
  <si>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</si>
  <si>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</si>
  <si>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</si>
  <si>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</si>
  <si>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</si>
  <si>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</si>
  <si>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</si>
  <si>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</si>
  <si>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</si>
  <si>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</si>
  <si>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</si>
  <si>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</si>
  <si>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</si>
  <si>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</si>
  <si>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</si>
  <si>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</si>
  <si>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</si>
  <si>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</si>
  <si>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</si>
  <si>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</si>
  <si>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</si>
  <si>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</si>
  <si>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</si>
  <si>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</si>
  <si>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</si>
  <si>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</si>
  <si>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</si>
  <si>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</si>
  <si>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</si>
  <si>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</si>
  <si>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</si>
  <si>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</si>
  <si>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</si>
  <si>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</si>
  <si>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</si>
  <si>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</si>
  <si>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</si>
  <si>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</si>
  <si>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</si>
  <si>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</si>
  <si>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</si>
  <si>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</si>
  <si>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</si>
  <si>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</si>
  <si>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</si>
  <si>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</si>
  <si>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</si>
  <si>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</si>
  <si>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</si>
  <si>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</si>
  <si>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</si>
  <si>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</si>
  <si>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</si>
  <si>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</si>
  <si>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</si>
  <si>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</si>
  <si>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</si>
  <si>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</si>
  <si>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</si>
  <si>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</si>
  <si>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</si>
  <si>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</si>
  <si>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</si>
  <si>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</si>
  <si>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</si>
  <si>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</si>
  <si>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</si>
  <si>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</si>
  <si>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</si>
  <si>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</si>
  <si>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</si>
  <si>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</si>
  <si>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</si>
  <si>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</si>
  <si>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</si>
  <si>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</si>
  <si>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</si>
  <si>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</si>
  <si>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</si>
  <si>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</si>
  <si>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</si>
  <si>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</si>
  <si>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</si>
  <si>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</si>
  <si>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</si>
  <si>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</si>
  <si>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</si>
  <si>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</si>
  <si>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</si>
  <si>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</si>
  <si>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</si>
  <si>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</si>
  <si>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</si>
  <si>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</si>
  <si>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</si>
  <si>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</si>
  <si>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</si>
  <si>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</si>
  <si>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</si>
  <si>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</si>
  <si>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</si>
  <si>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</si>
  <si>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</si>
  <si>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</si>
  <si>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</si>
  <si>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</si>
  <si>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</si>
  <si>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</si>
  <si>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</si>
  <si>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</si>
  <si>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</si>
  <si>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</si>
  <si>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</si>
  <si>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</si>
  <si>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</si>
  <si>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</si>
  <si>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</si>
  <si>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</si>
  <si>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</si>
  <si>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</si>
  <si>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</si>
  <si>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</si>
  <si>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</si>
  <si>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</si>
  <si>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</si>
  <si>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</si>
  <si>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</si>
  <si>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</si>
  <si>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</si>
  <si>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</si>
  <si>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</si>
  <si>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</si>
  <si>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</si>
  <si>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</si>
  <si>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</si>
  <si>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</si>
  <si>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</si>
  <si>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</si>
  <si>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</si>
  <si>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</si>
  <si>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</si>
  <si>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</si>
  <si>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</si>
  <si>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</si>
  <si>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</si>
  <si>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</si>
  <si>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</si>
  <si>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</si>
  <si>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</si>
  <si>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</si>
  <si>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</si>
  <si>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</si>
  <si>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</si>
  <si>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</si>
  <si>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</si>
  <si>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</si>
  <si>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</si>
  <si>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</si>
  <si>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</si>
  <si>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</si>
  <si>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</si>
  <si>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</si>
  <si>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</si>
  <si>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</si>
  <si>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</si>
  <si>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</si>
  <si>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</si>
  <si>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</si>
  <si>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</si>
  <si>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</si>
  <si>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</si>
  <si>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</si>
  <si>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</si>
  <si>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</si>
  <si>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</si>
  <si>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</si>
  <si>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</si>
  <si>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</si>
  <si>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</si>
  <si>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</si>
  <si>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</si>
  <si>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</si>
  <si>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</si>
  <si>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</si>
  <si>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</si>
  <si>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</si>
  <si>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</si>
  <si>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</si>
  <si>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</si>
  <si>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</si>
  <si>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</si>
  <si>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</si>
  <si>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</si>
  <si>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</si>
  <si>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</si>
  <si>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</si>
  <si>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</si>
  <si>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</si>
  <si>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</si>
  <si>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</si>
  <si>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</si>
  <si>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</si>
  <si>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</si>
  <si>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</si>
  <si>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</si>
  <si>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</si>
  <si>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</si>
  <si>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</si>
  <si>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</si>
  <si>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</si>
  <si>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</si>
  <si>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</si>
  <si>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</si>
  <si>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</si>
  <si>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</si>
  <si>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</si>
  <si>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</si>
  <si>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</si>
  <si>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</si>
  <si>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</si>
  <si>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</si>
  <si>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</si>
  <si>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</si>
  <si>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</si>
  <si>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</si>
  <si>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</si>
  <si>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</si>
  <si>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</si>
  <si>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</si>
  <si>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</si>
  <si>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</si>
  <si>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</si>
  <si>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</si>
  <si>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</si>
  <si>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</si>
  <si>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</si>
  <si>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</si>
  <si>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</si>
  <si>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</si>
  <si>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</si>
  <si>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</si>
  <si>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</si>
  <si>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</si>
  <si>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</si>
  <si>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</si>
  <si>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</si>
  <si>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</si>
  <si>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</si>
  <si>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</si>
  <si>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</si>
  <si>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</si>
  <si>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</si>
  <si>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</si>
  <si>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</si>
  <si>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</si>
  <si>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</si>
  <si>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</si>
  <si>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</si>
  <si>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</si>
  <si>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</si>
  <si>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</si>
  <si>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</si>
  <si>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</si>
  <si>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</si>
  <si>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</si>
  <si>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</si>
  <si>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</si>
  <si>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</si>
  <si>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</si>
  <si>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</si>
  <si>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</si>
  <si>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</si>
  <si>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</si>
  <si>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</si>
  <si>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</si>
  <si>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</si>
  <si>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</si>
  <si>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</si>
  <si>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</si>
  <si>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</si>
  <si>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</si>
  <si>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</si>
  <si>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</si>
  <si>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</si>
  <si>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</si>
  <si>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</si>
  <si>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</si>
  <si>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</si>
  <si>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</si>
  <si>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</si>
  <si>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</si>
  <si>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</si>
  <si>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</si>
  <si>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</si>
  <si>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</si>
  <si>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</si>
  <si>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</si>
  <si>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</si>
  <si>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</si>
  <si>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</si>
  <si>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</si>
  <si>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</si>
  <si>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</si>
  <si>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</si>
  <si>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</si>
  <si>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</si>
  <si>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</si>
  <si>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</si>
  <si>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</si>
  <si>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</si>
  <si>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</si>
  <si>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</si>
  <si>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</si>
  <si>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</si>
  <si>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</si>
  <si>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</si>
  <si>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</si>
  <si>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</si>
  <si>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</si>
  <si>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</si>
  <si>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</si>
  <si>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</si>
  <si>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</si>
  <si>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</si>
  <si>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</si>
  <si>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</si>
  <si>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</si>
  <si>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</si>
  <si>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</si>
  <si>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</si>
  <si>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</si>
  <si>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</si>
  <si>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</si>
  <si>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</si>
  <si>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</si>
  <si>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</si>
  <si>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</si>
  <si>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</si>
  <si>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</si>
  <si>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</si>
  <si>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</si>
  <si>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</si>
  <si>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</si>
  <si>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</si>
  <si>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</si>
  <si>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</si>
  <si>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</si>
  <si>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</si>
  <si>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</si>
  <si>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</si>
  <si>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</si>
  <si>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</si>
  <si>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</si>
  <si>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</si>
  <si>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</si>
  <si>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</si>
  <si>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</si>
  <si>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</si>
  <si>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</si>
  <si>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</si>
  <si>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</si>
  <si>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</si>
  <si>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</si>
  <si>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</si>
  <si>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</si>
  <si>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</si>
  <si>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</si>
  <si>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</si>
  <si>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</si>
  <si>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</si>
  <si>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</si>
  <si>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</si>
  <si>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</si>
  <si>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</si>
  <si>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</si>
  <si>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</si>
  <si>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</si>
  <si>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</si>
  <si>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</si>
  <si>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</si>
  <si>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</si>
  <si>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</si>
  <si>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</si>
  <si>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</si>
  <si>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</si>
  <si>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</si>
  <si>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</si>
  <si>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</si>
  <si>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</si>
  <si>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</si>
  <si>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</si>
  <si>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</si>
  <si>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</si>
  <si>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</si>
  <si>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</si>
  <si>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</si>
  <si>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</si>
  <si>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</si>
  <si>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</si>
  <si>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</si>
  <si>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</si>
  <si>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</si>
  <si>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</si>
  <si>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</si>
  <si>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</si>
  <si>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</si>
  <si>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</si>
  <si>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</si>
  <si>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</si>
  <si>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</si>
  <si>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</si>
  <si>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</si>
  <si>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</si>
  <si>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</si>
  <si>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</si>
  <si>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</si>
  <si>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</si>
  <si>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</si>
  <si>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</si>
  <si>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</si>
  <si>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</si>
  <si>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</si>
  <si>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</si>
  <si>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</si>
  <si>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</si>
  <si>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</si>
  <si>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</si>
  <si>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</si>
  <si>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</si>
  <si>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</si>
  <si>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</si>
  <si>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</si>
  <si>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</si>
  <si>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</si>
  <si>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</si>
  <si>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</si>
  <si>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</si>
  <si>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</si>
  <si>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</si>
  <si>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</si>
  <si>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</si>
  <si>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</si>
  <si>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</si>
  <si>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</si>
  <si>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</si>
  <si>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</si>
  <si>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</si>
  <si>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</si>
  <si>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</si>
  <si>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</si>
  <si>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</si>
  <si>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</si>
  <si>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</si>
  <si>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</si>
  <si>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</si>
  <si>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</si>
  <si>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</si>
  <si>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</si>
  <si>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</si>
  <si>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</si>
  <si>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</si>
  <si>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</si>
  <si>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</si>
  <si>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</si>
  <si>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</si>
  <si>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</si>
  <si>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</si>
  <si>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</si>
  <si>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</si>
  <si>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</si>
  <si>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</si>
  <si>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</si>
  <si>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</si>
  <si>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</si>
  <si>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</si>
  <si>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</si>
  <si>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</si>
  <si>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</si>
  <si>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</si>
  <si>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</si>
  <si>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</si>
  <si>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</si>
  <si>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</si>
  <si>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</si>
  <si>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</si>
  <si>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</si>
  <si>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</si>
  <si>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</si>
  <si>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</si>
  <si>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</si>
  <si>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</si>
  <si>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</si>
  <si>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</si>
  <si>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</si>
  <si>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</si>
  <si>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</si>
  <si>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</si>
  <si>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</si>
  <si>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</si>
  <si>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</si>
  <si>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</si>
  <si>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</si>
  <si>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</si>
  <si>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</si>
  <si>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</si>
  <si>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</si>
  <si>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</si>
  <si>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</si>
  <si>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</si>
  <si>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</si>
  <si>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</si>
  <si>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</si>
  <si>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</si>
  <si>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</si>
  <si>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</si>
  <si>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</si>
  <si>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</si>
  <si>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</si>
  <si>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</si>
  <si>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</si>
  <si>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</si>
  <si>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</si>
  <si>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</si>
  <si>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</si>
  <si>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</si>
  <si>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</si>
  <si>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</si>
  <si>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</si>
  <si>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</si>
  <si>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</si>
  <si>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</si>
  <si>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</si>
  <si>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</si>
  <si>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</si>
  <si>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</si>
  <si>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</si>
  <si>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</si>
  <si>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</si>
  <si>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</si>
  <si>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</si>
  <si>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</si>
  <si>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</si>
  <si>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</si>
  <si>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</si>
  <si>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</si>
  <si>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</si>
  <si>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</si>
  <si>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</si>
  <si>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</si>
  <si>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</si>
  <si>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</si>
  <si>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</si>
  <si>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</si>
  <si>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</si>
  <si>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</si>
  <si>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</si>
  <si>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</si>
  <si>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</si>
  <si>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</si>
  <si>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</si>
  <si>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</si>
  <si>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</si>
  <si>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</si>
  <si>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</si>
  <si>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</si>
  <si>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</si>
  <si>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</si>
  <si>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</si>
  <si>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</si>
  <si>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</si>
  <si>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</si>
  <si>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</si>
  <si>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</si>
  <si>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</si>
  <si>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</si>
  <si>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</si>
  <si>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</si>
  <si>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</si>
  <si>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</si>
  <si>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</si>
  <si>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</si>
  <si>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</si>
  <si>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</si>
  <si>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</si>
  <si>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</si>
  <si>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</si>
  <si>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</si>
  <si>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</si>
  <si>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</si>
  <si>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</si>
  <si>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</si>
  <si>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</si>
  <si>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</si>
  <si>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</si>
  <si>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</si>
  <si>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</si>
  <si>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</si>
  <si>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</si>
  <si>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</si>
  <si>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</si>
  <si>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</si>
  <si>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</si>
  <si>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</si>
  <si>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</si>
  <si>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</si>
  <si>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</si>
  <si>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</si>
  <si>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</si>
  <si>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</si>
  <si>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</si>
  <si>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</si>
  <si>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</si>
  <si>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</si>
  <si>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</si>
  <si>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</si>
  <si>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</si>
  <si>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</si>
  <si>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</si>
  <si>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</si>
  <si>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</si>
  <si>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</si>
  <si>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</si>
  <si>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</si>
  <si>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</si>
  <si>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</si>
  <si>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</si>
  <si>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</si>
  <si>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</si>
  <si>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</si>
  <si>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</si>
  <si>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</si>
  <si>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</si>
  <si>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</si>
  <si>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</si>
  <si>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</si>
  <si>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</si>
  <si>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</si>
  <si>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</si>
  <si>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</si>
  <si>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</si>
  <si>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</si>
  <si>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</si>
  <si>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</si>
  <si>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</si>
  <si>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</si>
  <si>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</si>
  <si>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</si>
  <si>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</si>
  <si>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</si>
  <si>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</si>
  <si>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</si>
  <si>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</si>
  <si>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</si>
  <si>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</si>
  <si>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</si>
  <si>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</si>
  <si>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</si>
  <si>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</si>
  <si>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</si>
  <si>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</si>
  <si>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</si>
  <si>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</si>
  <si>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</si>
  <si>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</si>
  <si>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</si>
  <si>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</si>
  <si>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</si>
  <si>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</si>
  <si>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</si>
  <si>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</si>
  <si>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</si>
  <si>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</si>
  <si>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</si>
  <si>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</si>
  <si>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</si>
  <si>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</si>
  <si>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</si>
  <si>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</si>
  <si>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</si>
  <si>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</si>
  <si>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</si>
  <si>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</si>
  <si>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</si>
  <si>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</si>
  <si>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</si>
  <si>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</si>
  <si>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</si>
  <si>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</si>
  <si>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</si>
  <si>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</si>
  <si>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</si>
  <si>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</si>
  <si>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</si>
  <si>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</si>
  <si>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</si>
  <si>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</si>
  <si>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</si>
  <si>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</si>
  <si>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</si>
  <si>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</si>
  <si>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</si>
  <si>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</si>
  <si>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</si>
  <si>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</si>
  <si>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</si>
  <si>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</si>
  <si>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</si>
  <si>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</si>
  <si>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</si>
  <si>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</si>
  <si>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</si>
  <si>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</si>
  <si>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</si>
  <si>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</si>
  <si>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</si>
  <si>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</si>
  <si>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</si>
  <si>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</si>
  <si>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</si>
  <si>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</si>
  <si>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</si>
  <si>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</si>
  <si>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</si>
  <si>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</si>
  <si>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</si>
  <si>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</si>
  <si>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</si>
  <si>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</si>
  <si>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</si>
  <si>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</si>
  <si>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</si>
  <si>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</si>
  <si>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</si>
  <si>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</si>
  <si>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</si>
  <si>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</si>
  <si>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</si>
  <si>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</si>
  <si>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</si>
  <si>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</si>
  <si>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</si>
  <si>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</si>
  <si>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</si>
  <si>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</si>
  <si>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</si>
  <si>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</si>
  <si>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</si>
  <si>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</si>
  <si>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</si>
  <si>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</si>
  <si>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</si>
  <si>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</si>
  <si>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</si>
  <si>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</si>
  <si>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</si>
  <si>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</si>
  <si>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</si>
  <si>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</si>
  <si>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</si>
  <si>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</si>
  <si>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</si>
  <si>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</si>
  <si>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</si>
  <si>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</si>
  <si>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</si>
  <si>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</si>
  <si>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</si>
  <si>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</si>
  <si>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</si>
  <si>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</si>
  <si>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</si>
  <si>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</si>
  <si>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</si>
  <si>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</si>
  <si>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</si>
  <si>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</si>
  <si>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</si>
  <si>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</si>
  <si>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</si>
  <si>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</si>
  <si>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</si>
  <si>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</si>
  <si>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</si>
  <si>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</si>
  <si>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</si>
  <si>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</si>
  <si>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</si>
  <si>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</si>
  <si>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</si>
  <si>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</si>
  <si>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</si>
  <si>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</si>
  <si>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</si>
  <si>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</si>
  <si>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</si>
  <si>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</si>
  <si>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</si>
  <si>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</si>
  <si>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</si>
  <si>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</si>
  <si>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</si>
  <si>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</si>
  <si>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</si>
  <si>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</si>
  <si>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</si>
  <si>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</si>
  <si>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</si>
  <si>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</si>
  <si>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</si>
  <si>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</si>
  <si>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</si>
  <si>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</si>
  <si>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</si>
  <si>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</si>
  <si>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</si>
  <si>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</si>
  <si>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</si>
  <si>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</si>
  <si>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</si>
  <si>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</si>
  <si>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</si>
  <si>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</si>
  <si>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</si>
  <si>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</si>
  <si>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</si>
  <si>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</si>
  <si>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</si>
  <si>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</si>
  <si>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</si>
  <si>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</si>
  <si>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</si>
  <si>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</si>
  <si>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</si>
  <si>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</si>
  <si>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</si>
  <si>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</si>
  <si>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</si>
  <si>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</si>
  <si>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</si>
  <si>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</si>
  <si>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</si>
  <si>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</si>
  <si>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</si>
  <si>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</si>
  <si>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</si>
  <si>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</si>
  <si>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</si>
  <si>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</si>
  <si>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</si>
  <si>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</si>
  <si>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</si>
  <si>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</si>
  <si>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</si>
  <si>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</si>
  <si>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</si>
  <si>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</si>
  <si>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</si>
  <si>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</si>
  <si>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</si>
  <si>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</si>
  <si>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</si>
  <si>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</si>
  <si>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</si>
  <si>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</si>
  <si>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</si>
  <si>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</si>
  <si>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</si>
  <si>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</si>
  <si>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</si>
  <si>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</si>
  <si>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</si>
  <si>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</si>
  <si>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</si>
  <si>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</si>
  <si>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</si>
  <si>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</si>
  <si>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</si>
  <si>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</si>
  <si>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</si>
  <si>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</si>
  <si>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</si>
  <si>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</si>
  <si>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</si>
  <si>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</si>
  <si>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</si>
  <si>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</si>
  <si>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</si>
  <si>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</si>
  <si>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</si>
  <si>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</si>
  <si>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</si>
  <si>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</si>
  <si>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</si>
  <si>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</si>
  <si>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</si>
  <si>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</si>
  <si>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</si>
  <si>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</si>
  <si>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</si>
  <si>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</si>
  <si>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</si>
  <si>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</si>
  <si>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</si>
  <si>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</si>
  <si>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</si>
  <si>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</si>
  <si>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</si>
  <si>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</si>
  <si>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</si>
  <si>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</si>
  <si>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</si>
  <si>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</si>
  <si>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</si>
  <si>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</si>
  <si>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</si>
  <si>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</si>
  <si>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</si>
  <si>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</si>
  <si>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</si>
  <si>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</si>
  <si>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</si>
  <si>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</si>
  <si>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</si>
  <si>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</si>
  <si>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</si>
  <si>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</si>
  <si>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</si>
  <si>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</si>
  <si>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</si>
  <si>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</si>
  <si>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</si>
  <si>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</si>
  <si>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</si>
  <si>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</si>
  <si>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</si>
  <si>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</si>
  <si>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</si>
  <si>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</si>
  <si>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</si>
  <si>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</si>
  <si>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</si>
  <si>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</si>
  <si>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</si>
  <si>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</si>
  <si>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</si>
  <si>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</si>
  <si>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</si>
  <si>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</si>
  <si>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</si>
  <si>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</si>
  <si>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</si>
  <si>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</si>
  <si>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</si>
  <si>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</si>
  <si>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</si>
  <si>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</si>
  <si>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</si>
  <si>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</si>
  <si>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</si>
  <si>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</si>
  <si>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</si>
  <si>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</si>
  <si>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</si>
  <si>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</si>
  <si>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</si>
  <si>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</si>
  <si>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</si>
  <si>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</si>
  <si>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</si>
  <si>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</si>
  <si>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</si>
  <si>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</si>
  <si>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</si>
  <si>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</si>
  <si>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</si>
  <si>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</si>
  <si>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</si>
  <si>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</si>
  <si>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</si>
  <si>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</si>
  <si>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</si>
  <si>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</si>
  <si>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</si>
  <si>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</si>
  <si>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</si>
  <si>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</si>
  <si>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</si>
  <si>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</si>
  <si>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</si>
  <si>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</si>
  <si>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</si>
  <si>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</si>
  <si>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</si>
  <si>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</si>
  <si>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</si>
  <si>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</si>
  <si>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</si>
  <si>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</si>
  <si>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</si>
  <si>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</si>
  <si>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</si>
  <si>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</si>
  <si>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</si>
  <si>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</si>
  <si>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</si>
  <si>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</si>
  <si>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</si>
  <si>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</si>
  <si>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</si>
  <si>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</si>
  <si>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</si>
  <si>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</si>
  <si>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</si>
  <si>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</si>
  <si>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</si>
  <si>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</si>
  <si>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</si>
  <si>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</si>
  <si>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</si>
  <si>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</si>
  <si>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</si>
  <si>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</si>
  <si>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</si>
  <si>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</si>
  <si>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</si>
  <si>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</si>
  <si>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</si>
  <si>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</si>
  <si>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</si>
  <si>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</si>
  <si>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</si>
  <si>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</si>
  <si>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</si>
  <si>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</si>
  <si>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</si>
  <si>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</si>
  <si>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</si>
  <si>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</si>
  <si>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</si>
  <si>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</si>
  <si>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</si>
  <si>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</si>
  <si>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</si>
  <si>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</si>
  <si>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</si>
  <si>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</si>
  <si>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</si>
  <si>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</si>
  <si>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</si>
  <si>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</si>
  <si>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</si>
  <si>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</si>
  <si>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</si>
  <si>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</si>
  <si>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</si>
  <si>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</si>
  <si>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</si>
  <si>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</si>
  <si>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</si>
  <si>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</si>
  <si>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</si>
  <si>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</si>
  <si>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</si>
  <si>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</si>
  <si>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</si>
  <si>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</si>
  <si>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</si>
  <si>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</si>
  <si>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</si>
  <si>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</si>
  <si>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</si>
  <si>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</si>
  <si>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</si>
  <si>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</si>
  <si>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</si>
  <si>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</si>
  <si>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</si>
  <si>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</si>
  <si>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</si>
  <si>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</si>
  <si>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</si>
  <si>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</si>
  <si>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</si>
  <si>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</si>
  <si>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</si>
  <si>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</si>
  <si>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</si>
  <si>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</si>
  <si>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</si>
  <si>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</si>
  <si>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</si>
  <si>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</si>
  <si>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</si>
  <si>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</si>
  <si>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</si>
  <si>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</si>
  <si>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</si>
  <si>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</si>
  <si>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</si>
  <si>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</si>
  <si>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</si>
  <si>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</si>
  <si>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</si>
  <si>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</si>
  <si>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</si>
  <si>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</si>
  <si>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</si>
  <si>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</si>
  <si>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</si>
  <si>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</si>
  <si>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</si>
  <si>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</si>
  <si>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</si>
  <si>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</si>
  <si>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</si>
  <si>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</si>
  <si>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</si>
  <si>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</si>
  <si>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</si>
  <si>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</si>
  <si>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</si>
  <si>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</si>
  <si>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</si>
  <si>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</si>
  <si>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</si>
  <si>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</si>
  <si>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</si>
  <si>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</si>
  <si>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</si>
  <si>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</si>
  <si>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</si>
  <si>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</si>
  <si>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</si>
  <si>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</si>
  <si>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</si>
  <si>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</si>
  <si>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</si>
  <si>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</si>
  <si>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</si>
  <si>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</si>
  <si>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</si>
  <si>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</si>
  <si>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</si>
  <si>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</si>
  <si>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</si>
  <si>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</si>
  <si>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</si>
  <si>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</si>
  <si>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</si>
  <si>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</si>
  <si>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</si>
  <si>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</si>
  <si>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</si>
  <si>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</si>
  <si>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</si>
  <si>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</si>
  <si>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</si>
  <si>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</si>
  <si>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</si>
  <si>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</si>
  <si>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</si>
  <si>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</si>
  <si>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</si>
  <si>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</si>
  <si>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</si>
  <si>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</si>
  <si>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</si>
  <si>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</si>
  <si>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</si>
  <si>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</si>
  <si>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</si>
  <si>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</si>
  <si>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</si>
  <si>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</si>
  <si>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</si>
  <si>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</si>
  <si>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</si>
  <si>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</si>
  <si>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</si>
  <si>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</si>
  <si>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</si>
  <si>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</si>
  <si>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</si>
  <si>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</si>
  <si>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</si>
  <si>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</si>
  <si>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</si>
  <si>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</si>
  <si>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</si>
  <si>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</si>
  <si>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</si>
  <si>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</si>
  <si>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</si>
  <si>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</si>
  <si>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</si>
  <si>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</si>
  <si>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</si>
  <si>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</si>
  <si>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</si>
  <si>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</si>
  <si>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</si>
  <si>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</si>
  <si>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</si>
  <si>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</si>
  <si>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</si>
  <si>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</si>
  <si>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</si>
  <si>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</si>
  <si>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</si>
  <si>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</si>
  <si>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</si>
  <si>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</si>
  <si>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</si>
  <si>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</si>
  <si>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</si>
  <si>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</si>
  <si>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</si>
  <si>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</si>
  <si>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</si>
  <si>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</si>
  <si>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</si>
  <si>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</si>
  <si>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</si>
  <si>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</si>
  <si>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</si>
  <si>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</si>
  <si>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</si>
  <si>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</si>
  <si>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</si>
  <si>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</si>
  <si>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</si>
  <si>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</si>
  <si>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</si>
  <si>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</si>
  <si>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</si>
  <si>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</si>
  <si>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</si>
  <si>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</si>
  <si>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</si>
  <si>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</si>
  <si>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</si>
  <si>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</si>
  <si>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</si>
  <si>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</si>
  <si>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</si>
  <si>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</si>
  <si>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</si>
  <si>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</si>
  <si>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</si>
  <si>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</si>
  <si>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</si>
  <si>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</si>
  <si>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</si>
  <si>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</si>
  <si>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</si>
  <si>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</si>
  <si>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</si>
  <si>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</si>
  <si>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</si>
  <si>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</si>
  <si>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</si>
  <si>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</si>
  <si>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</si>
  <si>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</si>
  <si>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</si>
  <si>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</si>
  <si>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</si>
  <si>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</si>
  <si>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</si>
  <si>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</si>
  <si>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</si>
  <si>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</si>
  <si>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</si>
  <si>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</si>
  <si>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</si>
  <si>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</si>
  <si>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</si>
  <si>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</si>
  <si>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</si>
  <si>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</si>
  <si>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</si>
  <si>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</si>
  <si>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</si>
  <si>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</si>
  <si>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</si>
  <si>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</si>
  <si>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</si>
  <si>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</si>
  <si>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</si>
  <si>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</si>
  <si>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</si>
  <si>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</si>
  <si>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</si>
  <si>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</si>
  <si>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</si>
  <si>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</si>
  <si>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</si>
  <si>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</si>
  <si>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</si>
  <si>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</si>
  <si>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</si>
  <si>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</si>
  <si>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</si>
  <si>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</si>
  <si>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</si>
  <si>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</si>
  <si>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</si>
  <si>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</si>
  <si>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</si>
  <si>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</si>
  <si>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</si>
  <si>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</si>
  <si>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</si>
  <si>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</si>
  <si>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</si>
  <si>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</si>
  <si>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</si>
  <si>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</si>
  <si>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</si>
  <si>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</si>
  <si>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</si>
  <si>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</si>
  <si>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</si>
  <si>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</si>
  <si>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</si>
  <si>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</si>
  <si>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</si>
  <si>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</si>
  <si>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</si>
  <si>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</si>
  <si>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</si>
  <si>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</si>
  <si>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</si>
  <si>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</si>
  <si>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</si>
  <si>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</si>
  <si>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</si>
  <si>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</si>
  <si>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</si>
  <si>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</si>
  <si>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</si>
  <si>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</si>
  <si>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</si>
  <si>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</si>
  <si>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</si>
  <si>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</si>
  <si>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</si>
  <si>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</si>
  <si>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</si>
  <si>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</si>
  <si>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</si>
  <si>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</si>
  <si>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</si>
  <si>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</si>
  <si>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</si>
  <si>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</si>
  <si>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</si>
  <si>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</si>
  <si>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</si>
  <si>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</si>
  <si>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</si>
  <si>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</si>
  <si>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</si>
  <si>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</si>
  <si>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</si>
  <si>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</si>
  <si>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</si>
  <si>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</si>
  <si>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</si>
  <si>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</si>
  <si>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</si>
  <si>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</si>
  <si>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</si>
  <si>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</si>
  <si>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</si>
  <si>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</si>
  <si>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</si>
  <si>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</si>
  <si>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</si>
  <si>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</si>
  <si>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</si>
  <si>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</si>
  <si>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</si>
  <si>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</si>
  <si>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</si>
  <si>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</si>
  <si>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</si>
  <si>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</si>
  <si>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</si>
  <si>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</si>
  <si>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</si>
  <si>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</si>
  <si>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</si>
  <si>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</si>
  <si>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</si>
  <si>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</si>
  <si>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</si>
  <si>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</si>
  <si>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</si>
  <si>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</si>
  <si>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</si>
  <si>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</si>
  <si>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</si>
  <si>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</si>
  <si>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</si>
  <si>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</si>
  <si>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</si>
  <si>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</si>
  <si>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</si>
  <si>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</si>
  <si>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</si>
  <si>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</si>
  <si>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</si>
  <si>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</si>
  <si>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</si>
  <si>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</si>
  <si>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</si>
  <si>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</si>
  <si>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</si>
  <si>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</si>
  <si>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</si>
  <si>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</si>
  <si>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</si>
  <si>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</si>
  <si>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</si>
  <si>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</si>
  <si>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</si>
  <si>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</si>
  <si>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</si>
  <si>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</si>
  <si>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</si>
  <si>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</si>
  <si>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</si>
  <si>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</si>
  <si>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</si>
  <si>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</si>
  <si>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</si>
  <si>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</si>
  <si>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</si>
  <si>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</si>
  <si>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</si>
  <si>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</si>
  <si>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</si>
  <si>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</si>
  <si>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</si>
  <si>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</si>
  <si>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</si>
  <si>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</si>
  <si>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</si>
  <si>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</si>
  <si>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</si>
  <si>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</si>
  <si>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</si>
  <si>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</si>
  <si>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</si>
  <si>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</si>
  <si>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</si>
  <si>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</si>
  <si>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</si>
  <si>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</si>
  <si>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</si>
  <si>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</si>
  <si>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</si>
  <si>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</si>
  <si>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</si>
  <si>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</si>
  <si>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</si>
  <si>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</si>
  <si>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</si>
  <si>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</si>
  <si>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</si>
  <si>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</si>
  <si>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</si>
  <si>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</si>
  <si>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</si>
  <si>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</si>
  <si>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</si>
  <si>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</si>
  <si>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</si>
  <si>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</si>
  <si>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</si>
  <si>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</si>
  <si>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</si>
  <si>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</si>
  <si>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</si>
  <si>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</si>
  <si>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</si>
  <si>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</si>
  <si>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</si>
  <si>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</si>
  <si>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</si>
  <si>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</si>
  <si>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</si>
  <si>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</si>
  <si>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</si>
  <si>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</si>
  <si>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</si>
  <si>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</si>
  <si>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</si>
  <si>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</si>
  <si>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</si>
  <si>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</si>
  <si>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</si>
  <si>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</si>
  <si>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</si>
  <si>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</si>
  <si>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</si>
  <si>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</si>
  <si>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</si>
  <si>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</si>
  <si>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</si>
  <si>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</si>
  <si>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</si>
  <si>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</si>
  <si>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</si>
  <si>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</si>
  <si>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</si>
  <si>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</si>
  <si>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</si>
  <si>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</si>
  <si>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</si>
  <si>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</si>
  <si>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</si>
  <si>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</si>
  <si>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</si>
  <si>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</si>
  <si>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</si>
  <si>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</si>
  <si>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</si>
  <si>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</si>
  <si>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</si>
  <si>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</si>
  <si>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</si>
  <si>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</si>
  <si>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</si>
  <si>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</si>
  <si>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</si>
  <si>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</si>
  <si>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</si>
  <si>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</si>
  <si>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</si>
  <si>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</si>
  <si>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</si>
  <si>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</si>
  <si>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</si>
  <si>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</si>
  <si>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</si>
  <si>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</si>
  <si>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</si>
  <si>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</si>
  <si>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</si>
  <si>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</si>
  <si>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</si>
  <si>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</si>
  <si>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</si>
  <si>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</si>
  <si>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</si>
  <si>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</si>
  <si>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</si>
  <si>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</si>
  <si>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</si>
  <si>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</si>
  <si>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</si>
  <si>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</si>
  <si>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</si>
  <si>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</si>
  <si>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</si>
  <si>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</si>
  <si>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</si>
  <si>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</si>
  <si>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</si>
  <si>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</si>
  <si>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</si>
  <si>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</si>
  <si>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</si>
  <si>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</si>
  <si>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</si>
  <si>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</si>
  <si>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</si>
  <si>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</si>
  <si>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</si>
  <si>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</si>
  <si>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</si>
  <si>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</si>
  <si>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</si>
  <si>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</si>
  <si>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</si>
  <si>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</si>
  <si>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</si>
  <si>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</si>
  <si>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</si>
  <si>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</si>
  <si>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</si>
  <si>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</si>
  <si>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</si>
  <si>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</si>
  <si>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</si>
  <si>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</si>
  <si>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</si>
  <si>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</si>
  <si>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</si>
  <si>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</si>
  <si>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</si>
  <si>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</si>
  <si>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</si>
  <si>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</si>
  <si>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</si>
  <si>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</si>
  <si>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</si>
  <si>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</si>
  <si>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</si>
  <si>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</si>
  <si>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</si>
  <si>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</si>
  <si>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</si>
  <si>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</si>
  <si>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</si>
  <si>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</si>
  <si>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</si>
  <si>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</si>
  <si>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</si>
  <si>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</si>
  <si>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</si>
  <si>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</si>
  <si>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</si>
  <si>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</si>
  <si>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</si>
  <si>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</si>
  <si>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</si>
  <si>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</si>
  <si>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</si>
  <si>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</si>
  <si>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</si>
  <si>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</si>
  <si>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</si>
  <si>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</si>
  <si>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</si>
  <si>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</si>
  <si>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</si>
  <si>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</si>
  <si>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</si>
  <si>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</si>
  <si>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</si>
  <si>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</si>
  <si>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</si>
  <si>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</si>
  <si>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</si>
  <si>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</si>
  <si>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</si>
  <si>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</si>
  <si>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</si>
  <si>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</si>
  <si>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</si>
  <si>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</si>
  <si>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</si>
  <si>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</si>
  <si>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</si>
  <si>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</si>
  <si>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</si>
  <si>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</si>
  <si>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</si>
  <si>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</si>
  <si>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</si>
  <si>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</si>
  <si>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</si>
  <si>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</si>
  <si>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</si>
  <si>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</si>
  <si>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</si>
  <si>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</si>
  <si>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</si>
  <si>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</si>
  <si>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</si>
  <si>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</si>
  <si>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</si>
  <si>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</si>
  <si>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</si>
  <si>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</si>
  <si>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</si>
  <si>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</si>
  <si>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</si>
  <si>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</si>
  <si>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</si>
  <si>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</si>
  <si>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</si>
  <si>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</si>
  <si>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</si>
  <si>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</si>
  <si>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</si>
  <si>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</si>
  <si>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</si>
  <si>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</si>
  <si>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</si>
  <si>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</si>
  <si>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</si>
  <si>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</si>
  <si>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</si>
  <si>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</si>
  <si>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</si>
  <si>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</si>
  <si>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</si>
  <si>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</si>
  <si>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</si>
  <si>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</si>
  <si>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</si>
  <si>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</si>
  <si>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</si>
  <si>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</si>
  <si>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</si>
  <si>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</si>
  <si>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</si>
  <si>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</si>
  <si>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</si>
  <si>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</si>
  <si>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</si>
  <si>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</si>
  <si>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</si>
  <si>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</si>
  <si>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</si>
  <si>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</si>
  <si>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</si>
  <si>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</si>
  <si>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</si>
  <si>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</si>
  <si>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</si>
  <si>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</si>
  <si>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</si>
  <si>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</si>
  <si>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</si>
  <si>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</si>
  <si>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</si>
  <si>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</si>
  <si>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</si>
  <si>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</si>
  <si>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</si>
  <si>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</si>
  <si>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</si>
  <si>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</si>
  <si>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</si>
  <si>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</si>
  <si>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</si>
  <si>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</si>
  <si>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</si>
  <si>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</si>
  <si>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</si>
  <si>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</si>
  <si>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</si>
  <si>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</si>
  <si>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</si>
  <si>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</si>
  <si>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</si>
  <si>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</si>
  <si>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</si>
  <si>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</si>
  <si>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</si>
  <si>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</si>
  <si>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</si>
  <si>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</si>
  <si>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</si>
  <si>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</si>
  <si>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</si>
  <si>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</si>
  <si>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</si>
  <si>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</si>
  <si>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</si>
  <si>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</si>
  <si>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</si>
  <si>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</si>
  <si>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</si>
  <si>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</si>
  <si>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</si>
  <si>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</si>
  <si>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</si>
  <si>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</si>
  <si>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</si>
  <si>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</si>
  <si>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</si>
  <si>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</si>
  <si>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</si>
  <si>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</si>
  <si>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</si>
  <si>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</si>
  <si>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</si>
  <si>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</si>
  <si>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</si>
  <si>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</si>
  <si>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</si>
  <si>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</si>
  <si>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</si>
  <si>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</si>
  <si>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</si>
  <si>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</si>
  <si>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</si>
  <si>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</si>
  <si>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</si>
  <si>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</si>
  <si>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</si>
  <si>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</si>
  <si>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</si>
  <si>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</si>
  <si>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</si>
  <si>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</si>
  <si>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</si>
  <si>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</si>
  <si>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</si>
  <si>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</si>
  <si>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</si>
  <si>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</si>
  <si>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</si>
  <si>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</si>
  <si>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</si>
  <si>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</si>
  <si>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</si>
  <si>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</si>
  <si>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</si>
  <si>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</si>
  <si>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</si>
  <si>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</si>
  <si>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</si>
  <si>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</si>
  <si>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</si>
  <si>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</si>
  <si>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</si>
  <si>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</si>
  <si>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</si>
  <si>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</si>
  <si>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</si>
  <si>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</si>
  <si>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</si>
  <si>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</si>
  <si>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</si>
  <si>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</si>
  <si>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</si>
  <si>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</si>
  <si>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</si>
  <si>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</si>
  <si>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</si>
  <si>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</si>
  <si>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</si>
  <si>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</si>
  <si>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</si>
  <si>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</si>
  <si>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</si>
  <si>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</si>
  <si>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</si>
  <si>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</si>
  <si>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</si>
  <si>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</si>
  <si>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</si>
  <si>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</si>
  <si>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</si>
  <si>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</si>
  <si>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</si>
  <si>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</si>
  <si>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</si>
  <si>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</si>
  <si>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</si>
  <si>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</si>
  <si>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</si>
  <si>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</si>
  <si>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</si>
  <si>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</si>
  <si>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</si>
  <si>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</si>
  <si>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</si>
  <si>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</si>
  <si>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</si>
  <si>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</si>
  <si>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</si>
  <si>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</si>
  <si>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</si>
  <si>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</si>
  <si>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</si>
  <si>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</si>
  <si>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</si>
  <si>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</si>
  <si>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</si>
  <si>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</si>
  <si>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</si>
  <si>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</si>
  <si>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</si>
  <si>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</si>
  <si>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</si>
  <si>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</si>
  <si>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</si>
  <si>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</si>
  <si>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</si>
  <si>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</si>
  <si>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</si>
  <si>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</si>
  <si>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</si>
  <si>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</si>
  <si>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</si>
  <si>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</si>
  <si>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</si>
  <si>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</si>
  <si>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</si>
  <si>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</si>
  <si>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</si>
  <si>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</si>
  <si>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</si>
  <si>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</si>
  <si>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</si>
  <si>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</si>
  <si>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</si>
  <si>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</si>
  <si>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</si>
  <si>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</si>
  <si>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</si>
  <si>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</si>
  <si>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</si>
  <si>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</si>
  <si>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</si>
  <si>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</si>
  <si>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</si>
  <si>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</si>
  <si>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</si>
  <si>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</si>
  <si>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</si>
  <si>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</si>
  <si>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</si>
  <si>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</si>
  <si>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</si>
  <si>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</si>
  <si>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</si>
  <si>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</si>
  <si>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</si>
  <si>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</si>
  <si>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</si>
  <si>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</si>
  <si>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</si>
  <si>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</si>
  <si>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</si>
  <si>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</si>
  <si>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</si>
  <si>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</si>
  <si>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</si>
  <si>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</si>
  <si>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</si>
  <si>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</si>
  <si>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</si>
  <si>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</si>
  <si>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</si>
  <si>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</si>
  <si>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</si>
  <si>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</si>
  <si>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</si>
  <si>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</si>
  <si>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</si>
  <si>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</si>
  <si>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</si>
  <si>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</si>
  <si>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</si>
  <si>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</si>
  <si>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</si>
  <si>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</si>
  <si>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</si>
  <si>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</si>
  <si>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</si>
  <si>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</si>
  <si>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</si>
  <si>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</si>
  <si>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</si>
  <si>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</si>
  <si>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</si>
  <si>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</si>
  <si>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</si>
  <si>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</si>
  <si>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</si>
  <si>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</si>
  <si>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</si>
  <si>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</si>
  <si>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</si>
  <si>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</si>
  <si>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</si>
  <si>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</si>
  <si>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</si>
  <si>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</si>
  <si>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</si>
  <si>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</si>
  <si>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</si>
  <si>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</si>
  <si>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</si>
  <si>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</si>
  <si>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</si>
  <si>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</si>
  <si>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</si>
  <si>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</si>
  <si>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</si>
  <si>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</si>
  <si>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</si>
  <si>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</si>
  <si>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</si>
  <si>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</si>
  <si>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</si>
  <si>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</si>
  <si>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</si>
  <si>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</si>
  <si>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</si>
  <si>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</si>
  <si>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</si>
  <si>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</si>
  <si>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</si>
  <si>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</si>
  <si>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</si>
  <si>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</si>
  <si>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</si>
  <si>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</si>
  <si>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</si>
  <si>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</si>
  <si>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</si>
  <si>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</si>
  <si>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</si>
  <si>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</si>
  <si>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</si>
  <si>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</si>
  <si>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</si>
  <si>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</si>
  <si>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</si>
  <si>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</si>
  <si>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</si>
  <si>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</si>
  <si>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</si>
  <si>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</si>
  <si>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</si>
  <si>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</si>
  <si>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</si>
  <si>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</si>
  <si>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</si>
  <si>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</si>
  <si>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</si>
  <si>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</si>
  <si>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</si>
  <si>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</si>
  <si>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</si>
  <si>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</si>
  <si>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</si>
  <si>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</si>
  <si>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</si>
  <si>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</si>
  <si>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</si>
  <si>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</si>
  <si>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</si>
  <si>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</si>
  <si>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</si>
  <si>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</si>
  <si>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</si>
  <si>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</si>
  <si>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</si>
  <si>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</si>
  <si>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</si>
  <si>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</si>
  <si>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</si>
  <si>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</si>
  <si>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</si>
  <si>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</si>
  <si>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</si>
  <si>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</si>
  <si>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</si>
  <si>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</si>
  <si>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</si>
  <si>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</si>
  <si>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</si>
  <si>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</si>
  <si>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</si>
  <si>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</si>
  <si>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</si>
  <si>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</si>
  <si>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</si>
  <si>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</si>
  <si>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</si>
  <si>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</si>
  <si>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</si>
  <si>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</si>
  <si>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</si>
  <si>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</si>
  <si>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</si>
  <si>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</si>
  <si>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</si>
  <si>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</si>
  <si>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</si>
  <si>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</si>
  <si>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</si>
  <si>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</si>
  <si>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</si>
  <si>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</si>
  <si>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</si>
  <si>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</si>
  <si>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</si>
  <si>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</si>
  <si>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</si>
  <si>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</si>
  <si>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</si>
  <si>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</si>
  <si>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</si>
  <si>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</si>
  <si>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</si>
  <si>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</si>
  <si>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</si>
  <si>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</si>
  <si>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</si>
  <si>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</si>
  <si>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</si>
  <si>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</si>
  <si>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</si>
  <si>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</si>
  <si>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</si>
  <si>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</si>
  <si>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</si>
  <si>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</si>
  <si>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</si>
  <si>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</si>
  <si>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</si>
  <si>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</si>
  <si>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</si>
  <si>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</si>
  <si>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</si>
  <si>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</si>
  <si>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</si>
  <si>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</si>
  <si>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</si>
  <si>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</si>
  <si>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</si>
  <si>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</si>
  <si>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</si>
  <si>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</si>
  <si>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</si>
  <si>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</si>
  <si>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</si>
  <si>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</si>
  <si>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</si>
  <si>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</si>
  <si>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</si>
  <si>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</si>
  <si>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</si>
  <si>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</si>
  <si>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</si>
  <si>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</si>
  <si>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</si>
  <si>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</si>
  <si>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</si>
  <si>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</si>
  <si>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</si>
  <si>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</si>
  <si>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</si>
  <si>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</si>
  <si>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</si>
  <si>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</si>
  <si>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</si>
  <si>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</si>
  <si>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</si>
  <si>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</si>
  <si>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</si>
  <si>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</si>
  <si>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</si>
  <si>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</si>
  <si>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</si>
  <si>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</si>
  <si>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</si>
  <si>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</si>
  <si>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</si>
  <si>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</si>
  <si>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</si>
  <si>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</si>
  <si>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</si>
  <si>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</si>
  <si>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</si>
  <si>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</si>
  <si>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</si>
  <si>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</si>
  <si>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</si>
  <si>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</si>
  <si>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</si>
  <si>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</si>
  <si>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</si>
  <si>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</si>
  <si>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</si>
  <si>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</si>
  <si>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</si>
  <si>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</si>
  <si>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</si>
  <si>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</si>
  <si>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</si>
  <si>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</si>
  <si>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</si>
  <si>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</si>
  <si>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</si>
  <si>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</si>
  <si>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</si>
  <si>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</si>
  <si>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</si>
  <si>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</si>
  <si>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</si>
  <si>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</si>
  <si>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</si>
  <si>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</si>
  <si>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</si>
  <si>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</si>
  <si>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</si>
  <si>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</si>
  <si>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</si>
  <si>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</si>
  <si>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</si>
  <si>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</si>
  <si>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</si>
  <si>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</si>
  <si>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</si>
  <si>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</si>
  <si>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</si>
  <si>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</si>
  <si>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</si>
  <si>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</si>
  <si>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</si>
  <si>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</si>
  <si>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</si>
  <si>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</si>
  <si>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</si>
  <si>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</si>
  <si>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</si>
  <si>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</si>
  <si>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</si>
  <si>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</si>
  <si>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</si>
  <si>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</si>
  <si>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</si>
  <si>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</si>
  <si>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</si>
  <si>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</si>
  <si>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</si>
  <si>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</si>
  <si>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</si>
  <si>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</si>
  <si>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</si>
  <si>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</si>
  <si>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</si>
  <si>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</si>
  <si>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</si>
  <si>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</si>
  <si>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</si>
  <si>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</si>
  <si>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</si>
  <si>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</si>
  <si>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</si>
  <si>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</si>
  <si>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</si>
  <si>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</si>
  <si>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</si>
  <si>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</si>
  <si>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</si>
  <si>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</si>
  <si>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</si>
  <si>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</si>
  <si>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</si>
  <si>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</si>
  <si>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</si>
  <si>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</si>
  <si>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</si>
  <si>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</si>
  <si>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</si>
  <si>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</si>
  <si>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</si>
  <si>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</si>
  <si>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</si>
  <si>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</si>
  <si>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</si>
  <si>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</si>
  <si>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</si>
  <si>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</si>
  <si>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</si>
  <si>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</si>
  <si>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</si>
  <si>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</si>
  <si>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</si>
  <si>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</si>
  <si>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</si>
  <si>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</si>
  <si>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</si>
  <si>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</si>
  <si>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</si>
  <si>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</si>
  <si>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</si>
  <si>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</si>
  <si>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</si>
  <si>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</si>
  <si>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</si>
  <si>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</si>
  <si>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</si>
  <si>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</si>
  <si>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</si>
  <si>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</si>
  <si>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</si>
  <si>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</si>
  <si>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</si>
  <si>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</si>
  <si>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</si>
  <si>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</si>
  <si>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</si>
  <si>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</si>
  <si>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</si>
  <si>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</si>
  <si>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</si>
  <si>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</si>
  <si>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</si>
  <si>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</si>
  <si>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</si>
  <si>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</si>
  <si>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</si>
  <si>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</si>
  <si>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</si>
  <si>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</si>
  <si>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</si>
  <si>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</si>
  <si>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</si>
  <si>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</si>
  <si>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</si>
  <si>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</si>
  <si>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</si>
  <si>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</si>
  <si>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</si>
  <si>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</si>
  <si>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</si>
  <si>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</si>
  <si>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</si>
  <si>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</si>
  <si>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</si>
  <si>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</si>
  <si>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</si>
  <si>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</si>
  <si>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</si>
  <si>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</si>
  <si>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</si>
  <si>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</si>
  <si>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</si>
  <si>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</si>
  <si>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</si>
  <si>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</si>
  <si>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</si>
  <si>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</si>
  <si>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</si>
  <si>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</si>
  <si>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</si>
  <si>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</si>
  <si>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</si>
  <si>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</si>
  <si>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</si>
  <si>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</si>
  <si>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</si>
  <si>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</si>
  <si>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</si>
  <si>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</si>
  <si>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</si>
  <si>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</si>
  <si>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</si>
  <si>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</si>
  <si>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</si>
  <si>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</si>
  <si>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</si>
  <si>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</si>
  <si>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</si>
  <si>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</si>
  <si>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</si>
  <si>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</si>
  <si>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</si>
  <si>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</si>
  <si>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</si>
  <si>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</si>
  <si>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</si>
  <si>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</si>
  <si>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</si>
  <si>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</si>
  <si>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</si>
  <si>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</si>
  <si>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</si>
  <si>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</si>
  <si>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</si>
  <si>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</si>
  <si>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</si>
  <si>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</si>
  <si>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</si>
  <si>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</si>
  <si>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</si>
  <si>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</si>
  <si>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</si>
  <si>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</si>
  <si>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</si>
  <si>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</si>
  <si>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</si>
  <si>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</si>
  <si>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</si>
  <si>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</si>
  <si>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</si>
  <si>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</si>
  <si>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</si>
  <si>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</si>
  <si>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</si>
  <si>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</si>
  <si>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</si>
  <si>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</si>
  <si>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</si>
  <si>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</si>
  <si>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</si>
  <si>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</si>
  <si>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</si>
  <si>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</si>
  <si>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</si>
  <si>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</si>
  <si>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</si>
  <si>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</si>
  <si>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</si>
  <si>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</si>
  <si>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</si>
  <si>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</si>
  <si>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</si>
  <si>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</si>
  <si>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</si>
  <si>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</si>
  <si>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</si>
  <si>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</si>
  <si>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</si>
  <si>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</si>
  <si>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</si>
  <si>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</si>
  <si>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</si>
  <si>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</si>
  <si>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</si>
  <si>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</si>
  <si>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</si>
  <si>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</si>
  <si>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</si>
  <si>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</si>
  <si>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</si>
  <si>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</si>
  <si>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</si>
  <si>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</si>
  <si>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</si>
  <si>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</si>
  <si>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</si>
  <si>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</si>
  <si>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</si>
  <si>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</si>
  <si>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</si>
  <si>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</si>
  <si>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</si>
  <si>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</si>
  <si>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</si>
  <si>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</si>
  <si>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</si>
  <si>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</si>
  <si>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</si>
  <si>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</si>
  <si>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</si>
  <si>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</si>
  <si>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</si>
  <si>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</si>
  <si>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</si>
  <si>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</si>
  <si>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</si>
  <si>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</si>
  <si>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</si>
  <si>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</si>
  <si>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</si>
  <si>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</si>
  <si>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</si>
  <si>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</si>
  <si>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</si>
  <si>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</si>
  <si>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</si>
  <si>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</si>
  <si>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</si>
  <si>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</si>
  <si>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</si>
  <si>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</si>
  <si>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</si>
  <si>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</si>
  <si>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</si>
  <si>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</si>
  <si>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</si>
  <si>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</si>
  <si>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</si>
  <si>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</si>
  <si>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</si>
  <si>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</si>
  <si>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</si>
  <si>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</si>
  <si>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</si>
  <si>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</si>
  <si>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</si>
  <si>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</si>
  <si>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</si>
  <si>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</si>
  <si>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</si>
  <si>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</si>
  <si>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</si>
  <si>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</si>
  <si>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</si>
  <si>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</si>
  <si>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</si>
  <si>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</si>
  <si>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</si>
  <si>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</si>
  <si>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</si>
  <si>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</si>
  <si>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</si>
  <si>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</si>
  <si>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</si>
  <si>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</si>
  <si>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</si>
  <si>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</si>
  <si>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</si>
  <si>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</si>
  <si>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</si>
  <si>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</si>
  <si>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</si>
  <si>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</si>
  <si>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</si>
  <si>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</si>
  <si>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</si>
  <si>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</si>
  <si>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</si>
  <si>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</si>
  <si>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</si>
  <si>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</si>
  <si>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</si>
  <si>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</si>
  <si>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</si>
  <si>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</si>
  <si>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</si>
  <si>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</si>
  <si>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</si>
  <si>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</si>
  <si>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</si>
  <si>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</si>
  <si>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</si>
  <si>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</si>
  <si>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</si>
  <si>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</si>
  <si>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</si>
  <si>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</si>
  <si>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</si>
  <si>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</si>
  <si>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</si>
  <si>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</si>
  <si>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</si>
  <si>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</si>
  <si>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</si>
  <si>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</si>
  <si>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</si>
  <si>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</si>
  <si>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</si>
  <si>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</si>
  <si>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</si>
  <si>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</si>
  <si>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</si>
  <si>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</si>
  <si>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</si>
  <si>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</si>
  <si>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</si>
  <si>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</si>
  <si>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</si>
  <si>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</si>
  <si>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</si>
  <si>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</si>
  <si>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</si>
  <si>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</si>
  <si>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</si>
  <si>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</si>
  <si>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</si>
  <si>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</si>
  <si>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</si>
  <si>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</si>
  <si>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</si>
  <si>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</si>
  <si>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</si>
  <si>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</si>
  <si>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</si>
  <si>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</si>
  <si>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</si>
  <si>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</si>
  <si>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</si>
  <si>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</si>
  <si>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</si>
  <si>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</si>
  <si>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</si>
  <si>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</si>
  <si>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</si>
  <si>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</si>
  <si>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</si>
  <si>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</si>
  <si>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</si>
  <si>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</si>
  <si>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</si>
  <si>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</si>
  <si>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</si>
  <si>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</si>
  <si>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</si>
  <si>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</si>
  <si>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</si>
  <si>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</si>
  <si>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</si>
  <si>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</si>
  <si>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</si>
  <si>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</si>
  <si>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</si>
  <si>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</si>
  <si>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</si>
  <si>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</si>
  <si>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</si>
  <si>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</si>
  <si>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</si>
  <si>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</si>
  <si>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</si>
  <si>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</si>
  <si>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</si>
  <si>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</si>
  <si>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</si>
  <si>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</si>
  <si>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</si>
  <si>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</si>
  <si>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</si>
  <si>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</si>
  <si>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</si>
  <si>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</si>
  <si>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</si>
  <si>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</si>
  <si>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</si>
  <si>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</si>
  <si>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</si>
  <si>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</si>
  <si>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</si>
  <si>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</si>
  <si>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</si>
  <si>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</si>
  <si>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</si>
  <si>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</si>
  <si>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</si>
  <si>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</si>
  <si>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</si>
  <si>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</si>
  <si>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</si>
  <si>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</si>
  <si>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</si>
  <si>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</si>
  <si>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</si>
  <si>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</si>
  <si>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</si>
  <si>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</si>
  <si>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</si>
  <si>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</si>
  <si>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</si>
  <si>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</si>
  <si>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</si>
  <si>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</si>
  <si>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</si>
  <si>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</si>
  <si>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</si>
  <si>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</si>
  <si>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</si>
  <si>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</si>
  <si>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</si>
  <si>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</si>
  <si>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</si>
  <si>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</si>
  <si>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</si>
  <si>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</si>
  <si>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</si>
  <si>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</si>
  <si>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</si>
  <si>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</si>
  <si>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</si>
  <si>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</si>
  <si>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</si>
  <si>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</si>
  <si>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</si>
  <si>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</si>
  <si>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</si>
  <si>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</si>
  <si>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</si>
  <si>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</si>
  <si>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</si>
  <si>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</si>
  <si>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</si>
  <si>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</si>
  <si>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</si>
  <si>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</si>
  <si>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</si>
  <si>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</si>
  <si>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</si>
  <si>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</si>
  <si>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</si>
  <si>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</si>
  <si>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</si>
  <si>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</si>
  <si>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</si>
  <si>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</si>
  <si>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</si>
  <si>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</si>
  <si>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</si>
  <si>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</si>
  <si>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</si>
  <si>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</si>
  <si>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</si>
  <si>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</si>
  <si>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</si>
  <si>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</si>
  <si>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</si>
  <si>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</si>
  <si>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</si>
  <si>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</si>
  <si>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</si>
  <si>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</si>
  <si>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</si>
  <si>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</si>
  <si>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</si>
  <si>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</si>
  <si>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</si>
  <si>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</si>
  <si>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</si>
  <si>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</si>
  <si>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</si>
  <si>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</si>
  <si>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</si>
  <si>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</si>
  <si>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</si>
  <si>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</si>
  <si>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</si>
  <si>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</si>
  <si>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</si>
  <si>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</si>
  <si>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</si>
  <si>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</si>
  <si>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</si>
  <si>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</si>
  <si>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</si>
  <si>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</si>
  <si>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</si>
  <si>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</si>
  <si>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</si>
  <si>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</si>
  <si>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</si>
  <si>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</si>
  <si>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</si>
  <si>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</si>
  <si>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</si>
  <si>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</si>
  <si>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</si>
  <si>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</si>
  <si>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</si>
  <si>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</si>
  <si>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</si>
  <si>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</si>
  <si>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</si>
  <si>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</si>
  <si>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</si>
  <si>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</si>
  <si>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</si>
  <si>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</si>
  <si>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</si>
  <si>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</si>
  <si>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</si>
  <si>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</si>
  <si>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</si>
  <si>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</si>
  <si>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</si>
  <si>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</si>
  <si>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</si>
  <si>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</si>
  <si>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</si>
  <si>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</si>
  <si>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</si>
  <si>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</si>
  <si>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</si>
  <si>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</si>
  <si>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</si>
  <si>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</si>
  <si>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</si>
  <si>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</si>
  <si>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</si>
  <si>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</si>
  <si>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</si>
  <si>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</si>
  <si>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</si>
  <si>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</si>
  <si>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</si>
  <si>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</si>
  <si>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</si>
  <si>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</si>
  <si>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</si>
  <si>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</si>
  <si>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</si>
  <si>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</si>
  <si>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</si>
  <si>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</si>
  <si>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</si>
  <si>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</si>
  <si>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</si>
  <si>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</si>
  <si>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</si>
  <si>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</si>
  <si>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</si>
  <si>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</si>
  <si>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</si>
  <si>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</si>
  <si>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</si>
  <si>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</si>
  <si>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</si>
  <si>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</si>
  <si>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</si>
  <si>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</si>
  <si>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</si>
  <si>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</si>
  <si>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</si>
  <si>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</si>
  <si>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</si>
  <si>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</si>
  <si>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</si>
  <si>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</si>
  <si>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</si>
  <si>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</si>
  <si>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</si>
  <si>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</si>
  <si>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</si>
  <si>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</si>
  <si>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</si>
  <si>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</si>
  <si>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</si>
  <si>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</si>
  <si>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</si>
  <si>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</si>
  <si>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</si>
  <si>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</si>
  <si>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</si>
  <si>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</si>
  <si>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</si>
  <si>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</si>
  <si>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</si>
  <si>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</si>
  <si>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</si>
  <si>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</si>
  <si>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</si>
  <si>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</si>
  <si>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</si>
  <si>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</si>
  <si>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</si>
  <si>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</si>
  <si>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</si>
  <si>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</si>
  <si>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</si>
  <si>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</si>
  <si>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</si>
  <si>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</si>
  <si>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</si>
  <si>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</si>
  <si>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</si>
  <si>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</si>
  <si>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</si>
  <si>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</si>
  <si>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</si>
  <si>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</si>
  <si>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</si>
  <si>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</si>
  <si>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</si>
  <si>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</si>
  <si>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</si>
  <si>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</si>
  <si>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</si>
  <si>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</si>
  <si>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</si>
  <si>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</si>
  <si>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</si>
  <si>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</si>
  <si>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</si>
  <si>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</si>
  <si>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</si>
  <si>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</si>
  <si>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</si>
  <si>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</si>
  <si>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</si>
  <si>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</si>
  <si>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</si>
  <si>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</si>
  <si>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</si>
  <si>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</si>
  <si>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</si>
  <si>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</si>
  <si>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</si>
  <si>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</si>
  <si>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</si>
  <si>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</si>
  <si>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</si>
  <si>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</si>
  <si>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</si>
  <si>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</si>
  <si>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</si>
  <si>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</si>
  <si>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</si>
  <si>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</si>
  <si>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</si>
  <si>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</si>
  <si>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</si>
  <si>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</si>
  <si>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</si>
  <si>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</si>
  <si>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</si>
  <si>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</si>
  <si>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</si>
  <si>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</si>
  <si>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</si>
  <si>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</si>
  <si>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</si>
  <si>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</si>
  <si>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</si>
  <si>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</si>
  <si>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</si>
  <si>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</si>
  <si>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</si>
  <si>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</si>
  <si>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</si>
  <si>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</si>
  <si>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</si>
  <si>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</si>
  <si>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</si>
  <si>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</si>
  <si>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</si>
  <si>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</si>
  <si>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</si>
  <si>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</si>
  <si>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</si>
  <si>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</si>
  <si>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</si>
  <si>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</si>
  <si>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</si>
  <si>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</si>
  <si>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</si>
  <si>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</si>
  <si>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</si>
  <si>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</si>
  <si>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</si>
  <si>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</si>
  <si>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</si>
  <si>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</si>
  <si>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</si>
  <si>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</si>
  <si>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</si>
  <si>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</si>
  <si>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</si>
  <si>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</si>
  <si>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</si>
  <si>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</si>
  <si>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</si>
  <si>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</si>
  <si>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</si>
  <si>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</si>
  <si>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</si>
  <si>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</si>
  <si>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</si>
  <si>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</si>
  <si>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</si>
  <si>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</si>
  <si>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</si>
  <si>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</si>
  <si>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</si>
  <si>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</si>
  <si>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</si>
  <si>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</si>
  <si>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</si>
  <si>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</si>
  <si>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</si>
  <si>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</si>
  <si>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</si>
  <si>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</si>
  <si>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</si>
  <si>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</si>
  <si>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</si>
  <si>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</si>
  <si>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</si>
  <si>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</si>
  <si>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</si>
  <si>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</si>
  <si>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</si>
  <si>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</si>
  <si>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</si>
  <si>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</si>
  <si>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</si>
  <si>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</si>
  <si>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</si>
  <si>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</si>
  <si>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</si>
  <si>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</si>
  <si>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</si>
  <si>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</si>
  <si>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</si>
  <si>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</si>
  <si>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</si>
  <si>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</si>
  <si>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</si>
  <si>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</si>
  <si>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</si>
  <si>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</si>
  <si>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</si>
  <si>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</si>
  <si>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</si>
  <si>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</si>
  <si>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</si>
  <si>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</si>
  <si>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</si>
  <si>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</si>
  <si>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</si>
  <si>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</si>
  <si>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</si>
  <si>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</si>
  <si>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</si>
  <si>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</si>
  <si>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</si>
  <si>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</si>
  <si>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</si>
  <si>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</si>
  <si>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</si>
  <si>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</si>
  <si>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</si>
  <si>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</si>
  <si>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</si>
  <si>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</si>
  <si>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</si>
  <si>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</si>
  <si>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</si>
  <si>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</si>
  <si>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</si>
  <si>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</si>
  <si>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</si>
  <si>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</si>
  <si>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</si>
  <si>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</si>
  <si>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</si>
  <si>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</si>
  <si>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</si>
  <si>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</si>
  <si>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</si>
  <si>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</si>
  <si>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</si>
  <si>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</si>
  <si>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</si>
  <si>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</si>
  <si>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</si>
  <si>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</si>
  <si>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</si>
  <si>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</si>
  <si>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</si>
  <si>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</si>
  <si>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</si>
  <si>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</si>
  <si>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</si>
  <si>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</si>
  <si>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</si>
  <si>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</si>
  <si>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</si>
  <si>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</si>
  <si>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</si>
  <si>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</si>
  <si>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</si>
  <si>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</si>
  <si>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</si>
  <si>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</si>
  <si>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</si>
  <si>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</si>
  <si>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</si>
  <si>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</si>
  <si>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</si>
  <si>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</si>
  <si>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</si>
  <si>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</si>
  <si>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</si>
  <si>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</si>
  <si>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</si>
  <si>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</si>
  <si>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</si>
  <si>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</si>
  <si>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</si>
  <si>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</si>
  <si>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</si>
  <si>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</si>
  <si>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</si>
  <si>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</si>
  <si>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</si>
  <si>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</si>
  <si>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</si>
  <si>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</si>
  <si>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</si>
  <si>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</si>
  <si>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</si>
  <si>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</si>
  <si>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</si>
  <si>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</si>
  <si>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</si>
  <si>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</si>
  <si>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</si>
  <si>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</si>
  <si>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</si>
  <si>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</si>
  <si>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</si>
  <si>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</si>
  <si>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</si>
  <si>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</si>
  <si>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</si>
  <si>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</si>
  <si>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</si>
  <si>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</si>
  <si>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</si>
  <si>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</si>
  <si>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</si>
  <si>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</si>
  <si>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</si>
  <si>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</si>
  <si>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</si>
  <si>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</si>
  <si>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</si>
  <si>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</si>
  <si>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</si>
  <si>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</si>
  <si>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</si>
  <si>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</si>
  <si>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</si>
  <si>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</si>
  <si>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</si>
  <si>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</si>
  <si>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</si>
  <si>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</si>
  <si>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</si>
  <si>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</si>
  <si>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</si>
  <si>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</si>
  <si>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</si>
  <si>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</si>
  <si>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</si>
  <si>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</si>
  <si>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</si>
  <si>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</si>
  <si>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</si>
  <si>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</si>
  <si>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</si>
  <si>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</si>
  <si>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</si>
  <si>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</si>
  <si>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</si>
  <si>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</si>
  <si>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</si>
  <si>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</si>
  <si>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</si>
  <si>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</si>
  <si>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</si>
  <si>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</si>
  <si>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</si>
  <si>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</si>
  <si>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</si>
  <si>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</si>
  <si>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</si>
  <si>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</si>
  <si>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</si>
  <si>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</si>
  <si>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</si>
  <si>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</si>
  <si>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</si>
  <si>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</si>
  <si>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</si>
  <si>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</si>
  <si>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</si>
  <si>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</si>
  <si>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</si>
  <si>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</si>
  <si>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</si>
  <si>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</si>
  <si>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</si>
  <si>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</si>
  <si>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</si>
  <si>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</si>
  <si>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</si>
  <si>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</si>
  <si>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</si>
  <si>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</si>
  <si>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</si>
  <si>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</si>
  <si>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</si>
  <si>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</si>
  <si>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</si>
  <si>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</si>
  <si>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</si>
  <si>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</si>
  <si>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</si>
  <si>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</si>
  <si>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</si>
  <si>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</si>
  <si>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</si>
  <si>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</si>
  <si>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</si>
  <si>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</si>
  <si>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</si>
  <si>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</si>
  <si>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</si>
  <si>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</si>
  <si>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</si>
  <si>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</si>
  <si>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</si>
  <si>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</si>
  <si>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</si>
  <si>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</si>
  <si>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</si>
  <si>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</si>
  <si>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</si>
  <si>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</si>
  <si>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</si>
  <si>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</si>
  <si>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</si>
  <si>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</si>
  <si>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</si>
  <si>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</si>
  <si>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</si>
  <si>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</si>
  <si>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</si>
  <si>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</si>
  <si>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</si>
  <si>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</si>
  <si>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</si>
  <si>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</si>
  <si>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</si>
  <si>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</si>
  <si>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</si>
  <si>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</si>
  <si>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</si>
  <si>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</si>
  <si>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</si>
  <si>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</si>
  <si>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</si>
  <si>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</si>
  <si>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</si>
  <si>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</si>
  <si>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</si>
  <si>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</si>
  <si>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</si>
  <si>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</si>
  <si>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</si>
  <si>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</si>
  <si>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</si>
  <si>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</si>
  <si>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</si>
  <si>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</si>
  <si>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</si>
  <si>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</si>
  <si>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</si>
  <si>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</si>
  <si>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</si>
  <si>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</si>
  <si>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</si>
  <si>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</si>
  <si>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</si>
  <si>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</si>
  <si>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</si>
  <si>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</si>
  <si>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</si>
  <si>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</si>
  <si>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</si>
  <si>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</si>
  <si>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</si>
  <si>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</si>
  <si>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</si>
  <si>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</si>
  <si>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</si>
  <si>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</si>
  <si>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</si>
  <si>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</si>
  <si>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</si>
  <si>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</si>
  <si>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</si>
  <si>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</si>
  <si>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</si>
  <si>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</si>
  <si>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</si>
  <si>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</si>
  <si>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</si>
  <si>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</si>
  <si>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</si>
  <si>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</si>
  <si>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</si>
  <si>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</si>
  <si>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</si>
  <si>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</si>
  <si>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</si>
  <si>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</si>
  <si>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</si>
  <si>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</si>
  <si>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</si>
  <si>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</si>
  <si>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</si>
  <si>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</si>
  <si>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</si>
  <si>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</si>
  <si>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</si>
  <si>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</si>
  <si>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</si>
  <si>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</si>
  <si>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</si>
  <si>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</si>
  <si>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</si>
  <si>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</si>
  <si>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</si>
  <si>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</si>
  <si>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</si>
  <si>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</si>
  <si>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</si>
  <si>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</si>
  <si>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</si>
  <si>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</si>
  <si>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</si>
  <si>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</si>
  <si>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</si>
  <si>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</si>
  <si>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</si>
  <si>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</si>
  <si>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</si>
  <si>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</si>
  <si>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</si>
  <si>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</si>
  <si>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</si>
  <si>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</si>
  <si>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</si>
  <si>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</si>
  <si>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</si>
  <si>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</si>
  <si>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</si>
  <si>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</si>
  <si>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</si>
  <si>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</si>
  <si>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</si>
  <si>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</si>
  <si>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</si>
  <si>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</si>
  <si>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</si>
  <si>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</si>
  <si>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</si>
  <si>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</si>
  <si>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</si>
  <si>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</si>
  <si>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</si>
  <si>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</si>
  <si>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</si>
  <si>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</si>
  <si>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</si>
  <si>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</si>
  <si>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</si>
  <si>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</si>
  <si>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</si>
  <si>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</si>
  <si>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</si>
  <si>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</si>
  <si>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</si>
  <si>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</si>
  <si>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</si>
  <si>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</si>
  <si>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</si>
  <si>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</si>
  <si>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</si>
  <si>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</si>
  <si>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</si>
  <si>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</si>
  <si>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</si>
  <si>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</si>
  <si>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</si>
  <si>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</si>
  <si>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</si>
  <si>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</si>
  <si>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</si>
  <si>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</si>
  <si>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</si>
  <si>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</si>
  <si>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</si>
  <si>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</si>
  <si>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</si>
  <si>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</si>
  <si>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</si>
  <si>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</si>
  <si>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</si>
  <si>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</si>
  <si>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</si>
  <si>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</si>
  <si>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</si>
  <si>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</si>
  <si>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</si>
  <si>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</si>
  <si>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</si>
  <si>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</si>
  <si>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</si>
  <si>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</si>
  <si>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</si>
  <si>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</si>
  <si>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</si>
  <si>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</si>
  <si>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</si>
  <si>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</si>
  <si>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</si>
  <si>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</si>
  <si>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</si>
  <si>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</si>
  <si>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</si>
  <si>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</si>
  <si>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</si>
  <si>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</si>
  <si>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</si>
  <si>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</si>
  <si>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</si>
  <si>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</si>
  <si>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</si>
  <si>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</si>
  <si>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</si>
  <si>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</si>
  <si>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</si>
  <si>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</si>
  <si>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</si>
  <si>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</si>
  <si>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</si>
  <si>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</si>
  <si>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</si>
  <si>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</si>
  <si>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</si>
  <si>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</si>
  <si>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</si>
  <si>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</si>
  <si>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</si>
  <si>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</si>
  <si>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</si>
  <si>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</si>
  <si>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</si>
  <si>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</si>
  <si>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</si>
  <si>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</si>
  <si>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</si>
  <si>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</si>
  <si>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</si>
  <si>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</si>
  <si>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</si>
  <si>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</si>
  <si>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</si>
  <si>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</si>
  <si>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</si>
  <si>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</si>
  <si>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</si>
  <si>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</si>
  <si>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</si>
  <si>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</si>
  <si>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</si>
  <si>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</si>
  <si>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</si>
  <si>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</si>
  <si>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</si>
  <si>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</si>
  <si>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</si>
  <si>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</si>
  <si>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</si>
  <si>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</si>
  <si>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</si>
  <si>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</si>
  <si>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</si>
  <si>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</si>
  <si>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</si>
  <si>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</si>
  <si>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</si>
  <si>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</si>
  <si>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</si>
  <si>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</si>
  <si>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</si>
  <si>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</si>
  <si>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</si>
  <si>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</si>
  <si>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</si>
  <si>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</si>
  <si>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</si>
  <si>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</si>
  <si>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</si>
  <si>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</si>
  <si>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</si>
  <si>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</si>
  <si>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</si>
  <si>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</si>
  <si>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</si>
  <si>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</si>
  <si>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</si>
  <si>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</si>
  <si>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</si>
  <si>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</si>
  <si>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</si>
  <si>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</si>
  <si>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</si>
  <si>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</si>
  <si>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</si>
  <si>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</si>
  <si>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</si>
  <si>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</si>
  <si>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</si>
  <si>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</si>
  <si>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</si>
  <si>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</si>
  <si>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</si>
  <si>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</si>
  <si>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</si>
  <si>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</si>
  <si>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</si>
  <si>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</si>
  <si>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</si>
  <si>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</si>
  <si>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</si>
  <si>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</si>
  <si>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</si>
  <si>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</si>
  <si>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</si>
  <si>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</si>
  <si>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</si>
  <si>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</si>
  <si>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</si>
  <si>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</si>
  <si>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</si>
  <si>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</si>
  <si>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</si>
  <si>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</si>
  <si>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</si>
  <si>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</si>
  <si>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</si>
  <si>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</si>
  <si>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</si>
  <si>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</si>
  <si>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</si>
  <si>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</si>
  <si>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</si>
  <si>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</si>
  <si>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</si>
  <si>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</si>
  <si>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</si>
  <si>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</si>
  <si>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</si>
  <si>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</si>
  <si>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</si>
  <si>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</si>
  <si>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</si>
  <si>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</si>
  <si>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</si>
  <si>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</si>
  <si>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</si>
  <si>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</si>
  <si>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</si>
  <si>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</si>
  <si>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</si>
  <si>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</si>
  <si>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</si>
  <si>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</si>
  <si>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</si>
  <si>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</si>
  <si>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</si>
  <si>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</si>
  <si>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</si>
  <si>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</si>
  <si>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</si>
  <si>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</si>
  <si>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</si>
  <si>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</si>
  <si>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</si>
  <si>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</si>
  <si>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</si>
  <si>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</si>
  <si>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</si>
  <si>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</si>
  <si>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</si>
  <si>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</si>
  <si>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</si>
  <si>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</si>
  <si>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</si>
  <si>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</si>
  <si>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</si>
  <si>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</si>
  <si>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</si>
  <si>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</si>
  <si>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</si>
  <si>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</si>
  <si>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</si>
  <si>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</si>
  <si>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</si>
  <si>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</si>
  <si>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</si>
  <si>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</si>
  <si>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</si>
  <si>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</si>
  <si>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</si>
  <si>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</si>
  <si>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</si>
  <si>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</si>
  <si>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</si>
  <si>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</si>
  <si>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</si>
  <si>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</si>
  <si>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</si>
  <si>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</si>
  <si>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</si>
  <si>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</si>
  <si>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</si>
  <si>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</si>
  <si>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</si>
  <si>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</si>
  <si>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</si>
  <si>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</si>
  <si>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</si>
  <si>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</si>
  <si>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</si>
  <si>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</si>
  <si>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</si>
  <si>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</si>
  <si>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</si>
  <si>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</si>
  <si>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</si>
  <si>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</si>
  <si>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</si>
  <si>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</si>
  <si>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</si>
  <si>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</si>
  <si>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</si>
  <si>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</si>
  <si>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</si>
  <si>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</si>
  <si>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</si>
  <si>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</si>
  <si>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</si>
  <si>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</si>
  <si>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</si>
  <si>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</si>
  <si>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</si>
  <si>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</si>
  <si>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</si>
  <si>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</si>
  <si>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</si>
  <si>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</si>
  <si>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</si>
  <si>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</si>
  <si>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</si>
  <si>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</si>
  <si>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</si>
  <si>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</si>
  <si>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</si>
  <si>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</si>
  <si>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</si>
  <si>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</si>
  <si>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</si>
  <si>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</si>
  <si>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</si>
  <si>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</si>
  <si>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</si>
  <si>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</si>
  <si>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</si>
  <si>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</si>
  <si>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</si>
  <si>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</si>
  <si>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</si>
  <si>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</si>
  <si>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</si>
  <si>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</si>
  <si>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</si>
  <si>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</si>
  <si>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</si>
  <si>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</si>
  <si>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</si>
  <si>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</si>
  <si>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</si>
  <si>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</si>
  <si>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</si>
  <si>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</si>
  <si>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</si>
  <si>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</si>
  <si>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</si>
  <si>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</si>
  <si>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</si>
  <si>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</si>
  <si>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</si>
  <si>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</si>
  <si>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</si>
  <si>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</si>
  <si>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</si>
  <si>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</si>
  <si>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</si>
  <si>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</si>
  <si>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</si>
  <si>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</si>
  <si>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</si>
  <si>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</si>
  <si>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</si>
  <si>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</si>
  <si>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</si>
  <si>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</si>
  <si>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</si>
  <si>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</si>
  <si>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</si>
  <si>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</si>
  <si>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</si>
  <si>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</si>
  <si>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</si>
  <si>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</si>
  <si>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</si>
  <si>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</si>
  <si>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</si>
  <si>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</si>
  <si>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</si>
  <si>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</si>
  <si>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</si>
  <si>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</si>
  <si>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</si>
  <si>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</si>
  <si>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</si>
  <si>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</si>
  <si>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</si>
  <si>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</si>
  <si>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</si>
  <si>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</si>
  <si>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</si>
  <si>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</si>
  <si>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</si>
  <si>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</si>
  <si>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</si>
  <si>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</si>
  <si>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</si>
  <si>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</si>
  <si>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</si>
  <si>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</si>
  <si>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</si>
  <si>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</si>
  <si>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</si>
  <si>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</si>
  <si>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</si>
  <si>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</si>
  <si>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</si>
  <si>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</si>
  <si>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</si>
  <si>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</si>
  <si>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</si>
  <si>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</si>
  <si>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</si>
  <si>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</si>
  <si>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</si>
  <si>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</si>
  <si>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</si>
  <si>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</si>
  <si>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</si>
  <si>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</si>
  <si>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</si>
  <si>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</si>
  <si>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</si>
  <si>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</si>
  <si>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</si>
  <si>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</si>
  <si>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</si>
  <si>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</si>
  <si>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</si>
  <si>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</si>
  <si>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</si>
  <si>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</si>
  <si>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</si>
  <si>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</si>
  <si>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</si>
  <si>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</si>
  <si>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</si>
  <si>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</si>
  <si>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</si>
  <si>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</si>
  <si>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</si>
  <si>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</si>
  <si>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</si>
  <si>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</si>
  <si>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</si>
  <si>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</si>
  <si>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</si>
  <si>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</si>
  <si>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</si>
  <si>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</si>
  <si>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</si>
  <si>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</si>
  <si>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</si>
  <si>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</si>
  <si>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</si>
  <si>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</si>
  <si>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</si>
  <si>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</si>
  <si>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</si>
  <si>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</si>
  <si>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</si>
  <si>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</si>
  <si>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</si>
  <si>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</si>
  <si>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</si>
  <si>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</si>
  <si>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</si>
  <si>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</si>
  <si>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</si>
  <si>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</si>
  <si>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</si>
  <si>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</si>
  <si>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</si>
  <si>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</si>
  <si>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</si>
  <si>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</si>
  <si>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</si>
  <si>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</si>
  <si>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</si>
  <si>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</si>
  <si>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</si>
  <si>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</si>
  <si>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</si>
  <si>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</si>
  <si>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</si>
  <si>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</si>
  <si>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</si>
  <si>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</si>
  <si>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</si>
  <si>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</si>
  <si>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</si>
  <si>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</si>
  <si>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</si>
  <si>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</si>
  <si>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</si>
  <si>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</si>
  <si>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</si>
  <si>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</si>
  <si>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</si>
  <si>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</si>
  <si>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</si>
  <si>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</si>
  <si>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</si>
  <si>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</si>
  <si>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</si>
  <si>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</si>
  <si>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</si>
  <si>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</si>
  <si>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</si>
  <si>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</si>
  <si>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</si>
  <si>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</si>
  <si>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</si>
  <si>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</si>
  <si>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</si>
  <si>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</si>
  <si>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</si>
  <si>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</si>
  <si>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</si>
  <si>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</si>
  <si>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</si>
  <si>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</si>
  <si>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</si>
  <si>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</si>
  <si>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</si>
  <si>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</si>
  <si>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</si>
  <si>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</si>
  <si>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</si>
  <si>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</si>
  <si>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</si>
  <si>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</si>
  <si>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</si>
  <si>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</si>
  <si>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</si>
  <si>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</si>
  <si>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</si>
  <si>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</si>
  <si>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</si>
  <si>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</si>
  <si>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</si>
  <si>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</si>
  <si>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</si>
  <si>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</si>
  <si>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</si>
  <si>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</si>
  <si>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</si>
  <si>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</si>
  <si>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</si>
  <si>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</si>
  <si>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</si>
  <si>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</si>
  <si>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</si>
  <si>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</si>
  <si>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</si>
  <si>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</si>
  <si>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</si>
  <si>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</si>
  <si>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</si>
  <si>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</si>
  <si>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</si>
  <si>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</si>
  <si>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</si>
  <si>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</si>
  <si>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</si>
  <si>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</si>
  <si>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</si>
  <si>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</si>
  <si>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</si>
  <si>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</si>
  <si>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</si>
  <si>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</si>
  <si>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</si>
  <si>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</si>
  <si>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</si>
  <si>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</si>
  <si>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</si>
  <si>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</si>
  <si>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</si>
  <si>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</si>
  <si>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</si>
  <si>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</si>
  <si>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</si>
  <si>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</si>
  <si>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</si>
  <si>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</si>
  <si>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</si>
  <si>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</si>
  <si>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</si>
  <si>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</si>
  <si>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</si>
  <si>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</si>
  <si>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</si>
  <si>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</si>
  <si>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</si>
  <si>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</si>
  <si>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</si>
  <si>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</si>
  <si>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</si>
  <si>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</si>
  <si>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</si>
  <si>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</si>
  <si>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</si>
  <si>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</si>
  <si>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</si>
  <si>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</si>
  <si>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</si>
  <si>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</si>
  <si>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</si>
  <si>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</si>
  <si>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</si>
  <si>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</si>
  <si>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</si>
  <si>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</si>
  <si>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</si>
  <si>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</si>
  <si>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</si>
  <si>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</si>
  <si>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</si>
  <si>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</si>
  <si>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</si>
  <si>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</si>
  <si>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</si>
  <si>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</si>
  <si>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</si>
  <si>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</si>
  <si>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</si>
  <si>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</si>
  <si>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</si>
  <si>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</si>
  <si>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</si>
  <si>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</si>
  <si>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</si>
  <si>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</si>
  <si>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</si>
  <si>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</si>
  <si>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</si>
  <si>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</si>
  <si>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</si>
  <si>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</si>
  <si>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</si>
  <si>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</si>
  <si>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</si>
  <si>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</si>
  <si>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</si>
  <si>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</si>
  <si>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</si>
  <si>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</si>
  <si>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</si>
  <si>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</si>
  <si>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</si>
  <si>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</si>
  <si>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</si>
  <si>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</si>
  <si>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</si>
  <si>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</si>
  <si>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</si>
  <si>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</si>
  <si>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</si>
  <si>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</si>
  <si>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</si>
  <si>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</si>
  <si>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</si>
  <si>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</si>
  <si>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</si>
  <si>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</si>
  <si>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</si>
  <si>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</si>
  <si>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</si>
  <si>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</si>
  <si>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</si>
  <si>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</si>
  <si>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</si>
  <si>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</si>
  <si>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</si>
  <si>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</si>
  <si>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</si>
  <si>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</si>
  <si>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</si>
  <si>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</si>
  <si>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</si>
  <si>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</si>
  <si>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</si>
  <si>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</si>
  <si>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</si>
  <si>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</si>
  <si>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</si>
  <si>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</si>
  <si>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</si>
  <si>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</si>
  <si>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</si>
  <si>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</si>
  <si>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</si>
  <si>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</si>
  <si>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</si>
  <si>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</si>
  <si>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</si>
  <si>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</si>
  <si>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</si>
  <si>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</si>
  <si>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</si>
  <si>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</si>
  <si>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</si>
  <si>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</si>
  <si>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</si>
  <si>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</si>
  <si>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</si>
  <si>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</si>
  <si>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</si>
  <si>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</si>
  <si>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</si>
  <si>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</si>
  <si>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</si>
  <si>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</si>
  <si>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</si>
  <si>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</si>
  <si>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</si>
  <si>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</si>
  <si>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</si>
  <si>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</si>
  <si>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</si>
  <si>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</si>
  <si>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</si>
  <si>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</si>
  <si>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</si>
  <si>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</si>
  <si>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</si>
  <si>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</si>
  <si>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</si>
  <si>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</si>
  <si>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</si>
  <si>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</si>
  <si>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</si>
  <si>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</si>
  <si>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</si>
  <si>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</si>
  <si>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</si>
  <si>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</si>
  <si>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</si>
  <si>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</si>
  <si>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</si>
  <si>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</si>
  <si>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</si>
  <si>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</si>
  <si>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</si>
  <si>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</si>
  <si>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</si>
  <si>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</si>
  <si>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</si>
  <si>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</si>
  <si>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</si>
  <si>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</si>
  <si>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</si>
  <si>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</si>
  <si>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</si>
  <si>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</si>
  <si>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</si>
  <si>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</si>
  <si>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</si>
  <si>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</si>
  <si>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</si>
  <si>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</si>
  <si>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</si>
  <si>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</si>
  <si>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</si>
  <si>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</si>
  <si>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</si>
  <si>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</si>
  <si>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</si>
  <si>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</si>
  <si>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</si>
  <si>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</si>
  <si>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</si>
  <si>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</si>
  <si>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</si>
  <si>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</si>
  <si>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</si>
  <si>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</si>
  <si>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</si>
  <si>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</si>
  <si>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</si>
  <si>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</si>
  <si>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</si>
  <si>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</si>
  <si>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</si>
  <si>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</si>
  <si>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</si>
  <si>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</si>
  <si>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</si>
  <si>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</si>
  <si>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</si>
  <si>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</si>
  <si>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</si>
  <si>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</si>
  <si>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</si>
  <si>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</si>
  <si>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</si>
  <si>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</si>
  <si>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</si>
  <si>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</si>
  <si>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</si>
  <si>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</si>
  <si>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</si>
  <si>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</si>
  <si>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</si>
  <si>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</si>
  <si>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</si>
  <si>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</si>
  <si>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</si>
  <si>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</si>
  <si>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</si>
  <si>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</si>
  <si>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</si>
  <si>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</si>
  <si>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</si>
  <si>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</si>
  <si>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</si>
  <si>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</si>
  <si>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</si>
  <si>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</si>
  <si>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</si>
  <si>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</si>
  <si>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</si>
  <si>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</si>
  <si>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</si>
  <si>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</si>
  <si>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</si>
  <si>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</si>
  <si>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</si>
  <si>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</si>
  <si>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</si>
  <si>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</si>
  <si>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</si>
  <si>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</si>
  <si>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</si>
  <si>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</si>
  <si>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</si>
  <si>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</si>
  <si>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</si>
  <si>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</si>
  <si>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</si>
  <si>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</si>
  <si>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</si>
  <si>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</si>
  <si>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</si>
  <si>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</si>
  <si>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</si>
  <si>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</si>
  <si>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</si>
  <si>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</si>
  <si>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</si>
  <si>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</si>
  <si>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</si>
  <si>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</si>
  <si>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</si>
  <si>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</si>
  <si>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</si>
  <si>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</si>
  <si>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</si>
  <si>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</si>
  <si>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</si>
  <si>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</si>
  <si>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</si>
  <si>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</si>
  <si>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</si>
  <si>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</si>
  <si>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</si>
  <si>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</si>
  <si>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</si>
  <si>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</si>
  <si>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</si>
  <si>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</si>
  <si>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</si>
  <si>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</si>
  <si>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</si>
  <si>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</si>
  <si>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</si>
  <si>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</si>
  <si>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</si>
  <si>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</si>
  <si>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</si>
  <si>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</si>
  <si>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</si>
  <si>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</si>
  <si>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</si>
  <si>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</si>
  <si>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</si>
  <si>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</si>
  <si>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</si>
  <si>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</si>
  <si>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</si>
  <si>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</si>
  <si>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</si>
  <si>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</si>
  <si>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</si>
  <si>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</si>
  <si>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</si>
  <si>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</si>
  <si>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</si>
  <si>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</si>
  <si>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</si>
  <si>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</si>
  <si>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</si>
  <si>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</si>
  <si>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</si>
  <si>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</si>
  <si>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</si>
  <si>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</si>
  <si>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</si>
  <si>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</si>
  <si>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</si>
  <si>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</si>
  <si>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</si>
  <si>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</si>
  <si>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</si>
  <si>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</si>
  <si>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</si>
  <si>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</si>
  <si>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</si>
  <si>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</si>
  <si>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</si>
  <si>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</si>
  <si>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</si>
  <si>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</si>
  <si>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</si>
  <si>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</si>
  <si>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</si>
  <si>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</si>
  <si>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</si>
  <si>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</si>
  <si>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</si>
  <si>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</si>
  <si>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</si>
  <si>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</si>
  <si>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</si>
  <si>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</si>
  <si>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</si>
  <si>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</si>
  <si>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</si>
  <si>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</si>
  <si>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</si>
  <si>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</si>
  <si>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</si>
  <si>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</si>
  <si>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</si>
  <si>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</si>
  <si>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</si>
  <si>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</si>
  <si>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</si>
  <si>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</si>
  <si>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</si>
  <si>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</si>
  <si>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</si>
  <si>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</si>
  <si>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</si>
  <si>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</si>
  <si>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</si>
  <si>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</si>
  <si>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</si>
  <si>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</si>
  <si>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</si>
  <si>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</si>
  <si>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</si>
  <si>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</si>
  <si>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</si>
  <si>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</si>
  <si>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</si>
  <si>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</si>
  <si>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</si>
  <si>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</si>
  <si>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</si>
  <si>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</si>
  <si>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</si>
  <si>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</si>
  <si>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</si>
  <si>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</si>
  <si>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</si>
  <si>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</si>
  <si>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</si>
  <si>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</si>
  <si>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</si>
  <si>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</si>
  <si>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</si>
  <si>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</si>
  <si>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</si>
  <si>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</si>
  <si>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</si>
  <si>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</si>
  <si>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</si>
  <si>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</si>
  <si>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</si>
  <si>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</si>
  <si>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</si>
  <si>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</si>
  <si>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</si>
  <si>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</si>
  <si>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</si>
  <si>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</si>
  <si>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</si>
  <si>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</si>
  <si>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</si>
  <si>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</si>
  <si>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</si>
  <si>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</si>
  <si>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</si>
  <si>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</si>
  <si>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</si>
  <si>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</si>
  <si>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</si>
  <si>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</si>
  <si>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</si>
  <si>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</si>
  <si>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</si>
  <si>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</si>
  <si>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</si>
  <si>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</si>
  <si>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</si>
  <si>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</si>
  <si>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</si>
  <si>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</si>
  <si>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</si>
  <si>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</si>
  <si>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</si>
  <si>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</si>
  <si>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</si>
  <si>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</si>
  <si>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</si>
  <si>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</si>
  <si>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</si>
  <si>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</si>
  <si>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</si>
  <si>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</si>
  <si>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</si>
  <si>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</si>
  <si>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</si>
  <si>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</si>
  <si>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</si>
  <si>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</si>
  <si>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</si>
  <si>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</si>
  <si>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</si>
  <si>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</si>
  <si>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</si>
  <si>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</si>
  <si>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</si>
  <si>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</si>
  <si>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</si>
  <si>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</si>
  <si>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</si>
  <si>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</si>
  <si>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</si>
  <si>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</si>
  <si>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</si>
  <si>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</si>
  <si>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</si>
  <si>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</si>
  <si>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</si>
  <si>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</si>
  <si>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</si>
  <si>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</si>
  <si>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</si>
  <si>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</si>
  <si>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</si>
  <si>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</si>
  <si>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</si>
  <si>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</si>
  <si>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</si>
  <si>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</si>
  <si>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</si>
  <si>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</si>
  <si>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</si>
  <si>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</si>
  <si>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</si>
  <si>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</si>
  <si>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</si>
  <si>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</si>
  <si>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</si>
  <si>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</si>
  <si>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</si>
  <si>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</si>
  <si>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</si>
  <si>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</si>
  <si>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</si>
  <si>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</si>
  <si>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</si>
  <si>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</si>
  <si>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</si>
  <si>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</si>
  <si>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</si>
  <si>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</si>
  <si>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</si>
  <si>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</si>
  <si>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</si>
  <si>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</si>
  <si>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</si>
  <si>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</si>
  <si>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</si>
  <si>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</si>
  <si>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</si>
  <si>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</si>
  <si>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</si>
  <si>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</si>
  <si>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</si>
  <si>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</si>
  <si>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</si>
  <si>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</si>
  <si>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</si>
  <si>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</si>
  <si>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</si>
  <si>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</si>
  <si>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</si>
  <si>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</si>
  <si>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</si>
  <si>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</si>
  <si>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</si>
  <si>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</si>
  <si>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</si>
  <si>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</si>
  <si>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</si>
  <si>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</si>
  <si>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</si>
  <si>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</si>
  <si>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</si>
  <si>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</si>
  <si>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</si>
  <si>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</si>
  <si>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</si>
  <si>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</si>
  <si>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</si>
  <si>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</si>
  <si>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</si>
  <si>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</si>
  <si>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</si>
  <si>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</si>
  <si>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</si>
  <si>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</si>
  <si>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</si>
  <si>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</si>
  <si>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</si>
  <si>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</si>
  <si>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</si>
  <si>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</si>
  <si>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</si>
  <si>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</si>
  <si>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</si>
  <si>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</si>
  <si>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</si>
  <si>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</si>
  <si>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</si>
  <si>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</si>
  <si>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</si>
  <si>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</si>
  <si>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</si>
  <si>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</si>
  <si>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</si>
  <si>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</si>
  <si>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</si>
  <si>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</si>
  <si>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</si>
  <si>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</si>
  <si>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</si>
  <si>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</si>
  <si>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</si>
  <si>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</si>
  <si>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</si>
  <si>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</si>
  <si>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</si>
  <si>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</si>
  <si>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</si>
  <si>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</si>
  <si>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</si>
  <si>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</si>
  <si>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</si>
  <si>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</si>
  <si>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</si>
  <si>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</si>
  <si>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</si>
  <si>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</si>
  <si>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</si>
  <si>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</si>
  <si>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</si>
  <si>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</si>
  <si>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</si>
  <si>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</si>
  <si>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</si>
  <si>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</si>
  <si>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</si>
  <si>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</si>
  <si>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</si>
  <si>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</si>
  <si>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</si>
  <si>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</si>
  <si>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</si>
  <si>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</si>
  <si>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</si>
  <si>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</si>
  <si>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</si>
  <si>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</si>
  <si>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</si>
  <si>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</si>
  <si>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</si>
  <si>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</si>
  <si>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</si>
  <si>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</si>
  <si>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</si>
  <si>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</si>
  <si>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</si>
  <si>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</si>
  <si>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</si>
  <si>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</si>
  <si>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</si>
  <si>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</si>
  <si>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</si>
  <si>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</si>
  <si>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</si>
  <si>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</si>
  <si>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</si>
  <si>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</si>
  <si>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</si>
  <si>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</si>
  <si>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</si>
  <si>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</si>
  <si>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</si>
  <si>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</si>
  <si>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</si>
  <si>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</si>
  <si>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</si>
  <si>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</si>
  <si>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</si>
  <si>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</si>
  <si>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</si>
  <si>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</si>
  <si>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</si>
  <si>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</si>
  <si>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</si>
  <si>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</si>
  <si>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</si>
  <si>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</si>
  <si>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</si>
  <si>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</si>
  <si>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</si>
  <si>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</si>
  <si>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</si>
  <si>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</si>
  <si>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</si>
  <si>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</si>
  <si>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</si>
  <si>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</si>
  <si>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</si>
  <si>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</si>
  <si>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</si>
  <si>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</si>
  <si>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</si>
  <si>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</si>
  <si>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</si>
  <si>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</si>
  <si>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</si>
  <si>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</si>
  <si>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</si>
  <si>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</si>
  <si>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</si>
  <si>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</si>
  <si>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</si>
  <si>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</si>
  <si>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</si>
  <si>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</si>
  <si>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</si>
  <si>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</si>
  <si>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</si>
  <si>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</si>
  <si>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</si>
  <si>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</si>
  <si>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</si>
  <si>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</si>
  <si>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</si>
  <si>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</si>
  <si>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</si>
  <si>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</si>
  <si>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</si>
  <si>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</si>
  <si>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</si>
  <si>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</si>
  <si>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</si>
  <si>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</si>
  <si>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</si>
  <si>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</si>
  <si>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</si>
  <si>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</si>
  <si>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</si>
  <si>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</si>
  <si>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</si>
  <si>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</si>
  <si>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</si>
  <si>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</si>
  <si>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</si>
  <si>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</si>
  <si>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</si>
  <si>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</si>
  <si>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</si>
  <si>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</si>
  <si>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</si>
  <si>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</si>
  <si>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</si>
  <si>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</si>
  <si>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</si>
  <si>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</si>
  <si>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</si>
  <si>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</si>
  <si>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</si>
  <si>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</si>
  <si>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</si>
  <si>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</si>
  <si>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</si>
  <si>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</si>
  <si>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</si>
  <si>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</si>
  <si>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</si>
  <si>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</si>
  <si>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</si>
  <si>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</si>
  <si>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</si>
  <si>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</si>
  <si>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</si>
  <si>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</si>
  <si>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</si>
  <si>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</si>
  <si>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</si>
  <si>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</si>
  <si>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</si>
  <si>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</si>
  <si>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</si>
  <si>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</si>
  <si>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</si>
  <si>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</si>
  <si>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</si>
  <si>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</si>
  <si>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</si>
  <si>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</si>
  <si>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</si>
  <si>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</si>
  <si>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</si>
  <si>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</si>
  <si>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</si>
  <si>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</si>
  <si>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</si>
  <si>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</si>
  <si>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</si>
  <si>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</si>
  <si>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</si>
  <si>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</si>
  <si>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</si>
  <si>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</si>
  <si>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</si>
  <si>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</si>
  <si>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</si>
  <si>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</si>
  <si>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</si>
  <si>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</si>
  <si>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</si>
  <si>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</si>
  <si>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</si>
  <si>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</si>
  <si>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</si>
  <si>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</si>
  <si>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</si>
  <si>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</si>
  <si>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</si>
  <si>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</si>
  <si>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</si>
  <si>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</si>
  <si>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</si>
  <si>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</si>
  <si>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</si>
  <si>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</si>
  <si>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</si>
  <si>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</si>
  <si>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</si>
  <si>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</si>
  <si>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</si>
  <si>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</si>
  <si>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</si>
  <si>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</si>
  <si>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</si>
  <si>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</si>
  <si>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</si>
  <si>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</si>
  <si>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</si>
  <si>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</si>
  <si>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</si>
  <si>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</si>
  <si>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</si>
  <si>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</si>
  <si>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</si>
  <si>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</si>
  <si>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</si>
  <si>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</si>
  <si>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</si>
  <si>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</si>
  <si>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</si>
  <si>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</si>
  <si>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</si>
  <si>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</si>
  <si>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</si>
  <si>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</si>
  <si>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</si>
  <si>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</si>
  <si>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</si>
  <si>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</si>
  <si>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</si>
  <si>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</si>
  <si>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</si>
  <si>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</si>
  <si>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</si>
  <si>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</si>
  <si>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</si>
  <si>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</si>
  <si>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</si>
  <si>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</si>
  <si>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</si>
  <si>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</si>
  <si>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</si>
  <si>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</si>
  <si>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</si>
  <si>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</si>
  <si>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</si>
  <si>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</si>
  <si>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</si>
  <si>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</si>
  <si>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</si>
  <si>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</si>
  <si>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</si>
  <si>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</si>
  <si>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</si>
  <si>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</si>
  <si>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</si>
  <si>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</si>
  <si>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</si>
  <si>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</si>
  <si>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</si>
  <si>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</si>
  <si>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</si>
  <si>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</si>
  <si>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</si>
  <si>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</si>
  <si>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</si>
  <si>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</si>
  <si>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</si>
  <si>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</si>
  <si>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</si>
  <si>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</si>
  <si>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</si>
  <si>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</si>
  <si>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</si>
  <si>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</si>
  <si>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</si>
  <si>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</si>
  <si>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</si>
  <si>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</si>
  <si>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</si>
  <si>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</si>
  <si>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</si>
  <si>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</si>
  <si>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</si>
  <si>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</si>
  <si>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</si>
  <si>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</si>
  <si>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</si>
  <si>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</si>
  <si>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</si>
  <si>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</si>
  <si>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</si>
  <si>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</si>
  <si>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</si>
  <si>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</si>
  <si>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</si>
  <si>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</si>
  <si>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</si>
  <si>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</si>
  <si>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</si>
  <si>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</si>
  <si>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</si>
  <si>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</si>
  <si>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</si>
  <si>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</si>
  <si>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</si>
  <si>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</si>
  <si>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</si>
  <si>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</si>
  <si>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</si>
  <si>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</si>
  <si>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</si>
  <si>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</si>
  <si>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</si>
  <si>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</si>
  <si>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</si>
  <si>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</si>
  <si>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</si>
  <si>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</si>
  <si>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</si>
  <si>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</si>
  <si>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</si>
  <si>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</si>
  <si>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</si>
  <si>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</si>
  <si>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</si>
  <si>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</si>
  <si>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</si>
  <si>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</si>
  <si>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</si>
  <si>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</si>
  <si>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</si>
  <si>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</si>
  <si>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</si>
  <si>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</si>
  <si>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</si>
  <si>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</si>
  <si>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</si>
  <si>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</si>
  <si>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</si>
  <si>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</si>
  <si>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</si>
  <si>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</si>
  <si>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</si>
  <si>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</si>
  <si>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</si>
  <si>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</si>
  <si>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</si>
  <si>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</si>
  <si>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</si>
  <si>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</si>
  <si>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</si>
  <si>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</si>
  <si>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</si>
  <si>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</si>
  <si>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</si>
  <si>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</si>
  <si>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</si>
  <si>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</si>
  <si>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</si>
  <si>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</si>
  <si>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</si>
  <si>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</si>
  <si>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</si>
  <si>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</si>
  <si>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</si>
  <si>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</si>
  <si>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</si>
  <si>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</si>
  <si>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</si>
  <si>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</si>
  <si>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</si>
  <si>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</si>
  <si>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</si>
  <si>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</si>
  <si>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</si>
  <si>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</si>
  <si>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</si>
  <si>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</si>
  <si>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</si>
  <si>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</si>
  <si>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</si>
  <si>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</si>
  <si>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</si>
  <si>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</si>
  <si>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</si>
  <si>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</si>
  <si>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</si>
  <si>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</si>
  <si>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</si>
  <si>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</si>
  <si>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</si>
  <si>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</si>
  <si>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</si>
  <si>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</si>
  <si>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</si>
  <si>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</si>
  <si>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</si>
  <si>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</si>
  <si>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</si>
  <si>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</si>
  <si>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</si>
  <si>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</si>
  <si>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</si>
  <si>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</si>
  <si>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</si>
  <si>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</si>
  <si>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</si>
  <si>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</si>
  <si>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</si>
  <si>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</si>
  <si>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</si>
  <si>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</si>
  <si>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</si>
  <si>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</si>
  <si>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</si>
  <si>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</si>
  <si>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</si>
  <si>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</si>
  <si>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</si>
  <si>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</si>
  <si>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</si>
  <si>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</si>
  <si>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</si>
  <si>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</si>
  <si>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</si>
  <si>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</si>
  <si>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</si>
  <si>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</si>
  <si>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</si>
  <si>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</si>
  <si>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</si>
  <si>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</si>
  <si>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</si>
  <si>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</si>
  <si>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</si>
  <si>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</si>
  <si>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</si>
  <si>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</si>
  <si>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</si>
  <si>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</si>
  <si>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</si>
  <si>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</si>
  <si>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</si>
  <si>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</si>
  <si>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</si>
  <si>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</si>
  <si>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</si>
  <si>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</si>
  <si>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</si>
  <si>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</si>
  <si>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</si>
  <si>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</si>
  <si>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</si>
  <si>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</si>
  <si>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</si>
  <si>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</si>
  <si>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</si>
  <si>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</si>
  <si>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</si>
  <si>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</si>
  <si>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</si>
  <si>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</si>
  <si>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</si>
  <si>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</si>
  <si>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</si>
  <si>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</si>
  <si>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</si>
  <si>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</si>
  <si>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</si>
  <si>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</si>
  <si>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</si>
  <si>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</si>
  <si>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</si>
  <si>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</si>
  <si>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</si>
  <si>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</si>
  <si>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</si>
  <si>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</si>
  <si>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</si>
  <si>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</si>
  <si>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</si>
  <si>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</si>
  <si>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</si>
  <si>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</si>
  <si>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</si>
  <si>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</si>
  <si>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</si>
  <si>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</si>
  <si>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</si>
  <si>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</si>
  <si>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</si>
  <si>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</si>
  <si>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</si>
  <si>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</si>
  <si>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</si>
  <si>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</si>
  <si>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</si>
  <si>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</si>
  <si>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</si>
  <si>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</si>
  <si>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</si>
  <si>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</si>
  <si>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</si>
  <si>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</si>
  <si>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</si>
  <si>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</si>
  <si>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</si>
  <si>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</si>
  <si>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</si>
  <si>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</si>
  <si>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</si>
  <si>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</si>
  <si>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</si>
  <si>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</si>
  <si>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</si>
  <si>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</si>
  <si>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</si>
  <si>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</si>
  <si>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</si>
  <si>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</si>
  <si>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</si>
  <si>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</si>
  <si>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</si>
  <si>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</si>
  <si>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</si>
  <si>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</si>
  <si>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</si>
  <si>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</si>
  <si>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</si>
  <si>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</si>
  <si>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</si>
  <si>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</si>
  <si>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</si>
  <si>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</si>
  <si>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</si>
  <si>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</si>
  <si>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</si>
  <si>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</si>
  <si>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</si>
  <si>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</si>
  <si>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</si>
  <si>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</si>
  <si>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</si>
  <si>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</si>
  <si>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</si>
  <si>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</si>
  <si>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</si>
  <si>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</si>
  <si>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</si>
  <si>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</si>
  <si>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</si>
  <si>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</si>
  <si>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</si>
  <si>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</si>
  <si>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</si>
  <si>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</si>
  <si>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</si>
  <si>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</si>
  <si>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</si>
  <si>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</si>
  <si>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</si>
  <si>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</si>
  <si>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</si>
  <si>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</si>
  <si>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</si>
  <si>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</si>
  <si>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</si>
  <si>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</si>
  <si>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</si>
  <si>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</si>
  <si>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</si>
  <si>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</si>
  <si>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</si>
  <si>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</si>
  <si>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</si>
  <si>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</si>
  <si>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</si>
  <si>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</si>
  <si>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</si>
  <si>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</si>
  <si>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</si>
  <si>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</si>
  <si>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</si>
  <si>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</si>
  <si>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</si>
  <si>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</si>
  <si>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</si>
  <si>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</si>
  <si>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</si>
  <si>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</si>
  <si>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</si>
  <si>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</si>
  <si>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</si>
  <si>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</si>
  <si>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</si>
  <si>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</si>
  <si>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</si>
  <si>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</si>
  <si>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</si>
  <si>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</si>
  <si>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</si>
  <si>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</si>
  <si>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</si>
  <si>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</si>
  <si>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</si>
  <si>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</si>
  <si>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</si>
  <si>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</si>
  <si>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</si>
  <si>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</si>
  <si>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</si>
  <si>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</si>
  <si>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</si>
  <si>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</si>
  <si>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</si>
  <si>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</si>
  <si>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</si>
  <si>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</si>
  <si>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</si>
  <si>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</si>
  <si>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</si>
  <si>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</si>
  <si>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</si>
  <si>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</si>
  <si>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</si>
  <si>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</si>
  <si>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</si>
  <si>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</si>
  <si>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</si>
  <si>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</si>
  <si>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</si>
  <si>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</si>
  <si>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</si>
  <si>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</si>
  <si>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</si>
  <si>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</si>
  <si>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</si>
  <si>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</si>
  <si>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</si>
  <si>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</si>
  <si>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</si>
  <si>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</si>
  <si>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</si>
  <si>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</si>
  <si>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</si>
  <si>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</si>
  <si>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</si>
  <si>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</si>
  <si>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</si>
  <si>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</si>
  <si>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</si>
  <si>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</si>
  <si>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</si>
  <si>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</si>
  <si>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</si>
  <si>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</si>
  <si>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</si>
  <si>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</si>
  <si>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</si>
  <si>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</si>
  <si>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</si>
  <si>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</si>
  <si>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</si>
  <si>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</si>
  <si>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</si>
  <si>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</si>
  <si>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</si>
  <si>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</si>
  <si>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</si>
  <si>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</si>
  <si>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</si>
  <si>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</si>
  <si>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</si>
  <si>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</si>
  <si>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</si>
  <si>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</si>
  <si>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</si>
  <si>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</si>
  <si>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</si>
  <si>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</si>
  <si>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</si>
  <si>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</si>
  <si>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</si>
  <si>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</si>
  <si>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</si>
  <si>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</si>
  <si>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</si>
  <si>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</si>
  <si>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</si>
  <si>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</si>
  <si>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</si>
  <si>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</si>
  <si>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</si>
  <si>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</si>
  <si>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</si>
  <si>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</si>
  <si>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</si>
  <si>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</si>
  <si>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</si>
  <si>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</si>
  <si>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</si>
  <si>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</si>
  <si>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</si>
  <si>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</si>
  <si>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</si>
  <si>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</si>
  <si>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</si>
  <si>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</si>
  <si>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</si>
  <si>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</si>
  <si>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</si>
  <si>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</si>
  <si>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</si>
  <si>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</si>
  <si>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</si>
  <si>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</si>
  <si>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</si>
  <si>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</si>
  <si>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</si>
  <si>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</si>
  <si>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</si>
  <si>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</si>
  <si>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</si>
  <si>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</si>
  <si>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</si>
  <si>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</si>
  <si>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</si>
  <si>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</si>
  <si>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</si>
  <si>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</si>
  <si>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</si>
  <si>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</si>
  <si>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</si>
  <si>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</si>
  <si>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</si>
  <si>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</si>
  <si>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</si>
  <si>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</si>
  <si>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</si>
  <si>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</si>
  <si>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</si>
  <si>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</si>
  <si>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</si>
  <si>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</si>
  <si>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</si>
  <si>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</si>
  <si>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</si>
  <si>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</si>
  <si>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</si>
  <si>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</si>
  <si>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</si>
  <si>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</si>
  <si>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</si>
  <si>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</si>
  <si>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</si>
  <si>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</si>
  <si>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</si>
  <si>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</si>
  <si>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</si>
  <si>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</si>
  <si>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</si>
  <si>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</si>
  <si>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</si>
  <si>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</si>
  <si>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</si>
  <si>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</si>
  <si>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</si>
  <si>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</si>
  <si>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</si>
  <si>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</si>
  <si>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</si>
  <si>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</si>
  <si>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</si>
  <si>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</si>
  <si>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</si>
  <si>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</si>
  <si>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</si>
  <si>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</si>
  <si>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</si>
  <si>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</si>
  <si>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</si>
  <si>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</si>
  <si>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</si>
  <si>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</si>
  <si>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</si>
  <si>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</si>
  <si>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</si>
  <si>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</si>
  <si>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</si>
  <si>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</si>
  <si>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</si>
  <si>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</si>
  <si>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</si>
  <si>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</si>
  <si>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</si>
  <si>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</si>
  <si>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</si>
  <si>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</si>
  <si>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</si>
  <si>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</si>
  <si>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</si>
  <si>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</si>
  <si>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</si>
  <si>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</si>
  <si>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</si>
  <si>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</si>
  <si>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</si>
  <si>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</si>
  <si>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</si>
  <si>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</si>
  <si>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</si>
  <si>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</si>
  <si>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</si>
  <si>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</si>
  <si>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</si>
  <si>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</si>
  <si>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</si>
  <si>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</si>
  <si>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</si>
  <si>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</si>
  <si>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</si>
  <si>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</si>
  <si>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</si>
  <si>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</si>
  <si>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</si>
  <si>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</si>
  <si>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</si>
  <si>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</si>
  <si>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</si>
  <si>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</si>
  <si>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</si>
  <si>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</si>
  <si>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</si>
  <si>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</si>
  <si>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</si>
  <si>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</si>
  <si>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</si>
  <si>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</si>
  <si>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</si>
  <si>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</si>
  <si>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</si>
  <si>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</si>
  <si>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</si>
  <si>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</si>
  <si>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</si>
  <si>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</si>
  <si>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</si>
  <si>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</si>
  <si>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</si>
  <si>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</si>
  <si>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</si>
  <si>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</si>
  <si>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</si>
  <si>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</si>
  <si>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</si>
  <si>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</si>
  <si>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</si>
  <si>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</si>
  <si>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</si>
  <si>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</si>
  <si>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</si>
  <si>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</si>
  <si>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</si>
  <si>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</si>
  <si>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</si>
  <si>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</si>
  <si>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</si>
  <si>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</si>
  <si>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</si>
  <si>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</si>
  <si>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</si>
  <si>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</si>
  <si>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</si>
  <si>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</si>
  <si>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</si>
  <si>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</si>
  <si>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</si>
  <si>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</si>
  <si>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</si>
  <si>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</si>
  <si>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</si>
  <si>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</si>
  <si>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</si>
  <si>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</si>
  <si>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</si>
  <si>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</si>
  <si>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</si>
  <si>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</si>
  <si>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</si>
  <si>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</si>
  <si>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</si>
  <si>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</si>
  <si>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</si>
  <si>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</si>
  <si>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</si>
  <si>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</si>
  <si>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</si>
  <si>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</si>
  <si>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</si>
  <si>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</si>
  <si>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</si>
  <si>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</si>
  <si>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</si>
  <si>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</si>
  <si>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</si>
  <si>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</si>
  <si>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</si>
  <si>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</si>
  <si>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</si>
  <si>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</si>
  <si>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</si>
  <si>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</si>
  <si>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</si>
  <si>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</si>
  <si>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</si>
  <si>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</si>
  <si>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</si>
  <si>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</si>
  <si>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</si>
  <si>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</si>
  <si>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</si>
  <si>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</si>
  <si>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</si>
  <si>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</si>
  <si>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</si>
  <si>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</si>
  <si>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</si>
  <si>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</si>
  <si>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</si>
  <si>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</si>
  <si>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</si>
  <si>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</si>
  <si>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</si>
  <si>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</si>
  <si>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</si>
  <si>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</si>
  <si>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</si>
  <si>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</si>
  <si>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</si>
  <si>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</si>
  <si>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</si>
  <si>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</si>
  <si>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</si>
  <si>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</si>
  <si>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</si>
  <si>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</si>
  <si>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</si>
  <si>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</si>
  <si>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</si>
  <si>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</si>
  <si>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</si>
  <si>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</si>
  <si>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</si>
  <si>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</si>
  <si>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</si>
  <si>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</si>
  <si>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</si>
  <si>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</si>
  <si>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</si>
  <si>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</si>
  <si>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</si>
  <si>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</si>
  <si>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</si>
  <si>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</si>
  <si>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</si>
  <si>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</si>
  <si>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</si>
  <si>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</si>
  <si>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</si>
  <si>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</si>
  <si>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</si>
  <si>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</si>
  <si>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</si>
  <si>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</si>
  <si>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</si>
  <si>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</si>
  <si>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</si>
  <si>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</si>
  <si>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</si>
  <si>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</si>
  <si>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</si>
  <si>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</si>
  <si>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</si>
  <si>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</si>
  <si>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</si>
  <si>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</si>
  <si>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</si>
  <si>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</si>
  <si>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</si>
  <si>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</si>
  <si>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</si>
  <si>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</si>
  <si>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</si>
  <si>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</si>
  <si>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</si>
  <si>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</si>
  <si>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</si>
  <si>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</si>
  <si>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</si>
  <si>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</si>
  <si>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</si>
  <si>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</si>
  <si>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</si>
  <si>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</si>
  <si>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</si>
  <si>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</si>
  <si>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</si>
  <si>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</si>
  <si>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</si>
  <si>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</si>
  <si>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</si>
  <si>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</si>
  <si>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</si>
  <si>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</si>
  <si>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</si>
  <si>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</si>
  <si>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</si>
  <si>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</si>
  <si>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</si>
  <si>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</si>
  <si>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</si>
  <si>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</si>
  <si>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</si>
  <si>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</si>
  <si>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</si>
  <si>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</si>
  <si>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</si>
  <si>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</si>
  <si>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</si>
  <si>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</si>
  <si>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</si>
  <si>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</si>
  <si>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</si>
  <si>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</si>
  <si>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</si>
  <si>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</si>
  <si>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</si>
  <si>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</si>
  <si>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</si>
  <si>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</si>
  <si>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</si>
  <si>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</si>
  <si>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</si>
  <si>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</si>
  <si>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</si>
  <si>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</si>
  <si>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</si>
  <si>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</si>
  <si>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</si>
  <si>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</si>
  <si>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</si>
  <si>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</si>
  <si>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</si>
  <si>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</si>
  <si>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</si>
  <si>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</si>
  <si>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</si>
  <si>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</si>
  <si>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</si>
  <si>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</si>
  <si>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</si>
  <si>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</si>
  <si>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</si>
  <si>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</si>
  <si>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</si>
  <si>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</si>
  <si>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</si>
  <si>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</si>
  <si>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</si>
  <si>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</si>
  <si>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</si>
  <si>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</si>
  <si>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</si>
  <si>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</si>
  <si>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</si>
  <si>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</si>
  <si>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</si>
  <si>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</si>
  <si>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</si>
  <si>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</si>
  <si>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</si>
  <si>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</si>
  <si>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</si>
  <si>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</si>
  <si>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</si>
  <si>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</si>
  <si>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</si>
  <si>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</si>
  <si>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</si>
  <si>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</si>
  <si>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</si>
  <si>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</si>
  <si>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</si>
  <si>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</si>
  <si>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</si>
  <si>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</si>
  <si>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</si>
  <si>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</si>
  <si>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</si>
  <si>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</si>
  <si>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</si>
  <si>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</si>
  <si>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</si>
  <si>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</si>
  <si>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</si>
  <si>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</si>
  <si>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</si>
  <si>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</si>
  <si>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</si>
  <si>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</si>
  <si>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</si>
  <si>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</si>
  <si>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</si>
  <si>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</si>
  <si>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</si>
  <si>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</si>
  <si>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</si>
  <si>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</si>
  <si>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</si>
  <si>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</si>
  <si>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</si>
  <si>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</si>
  <si>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</si>
  <si>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</si>
  <si>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</si>
  <si>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</si>
  <si>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</si>
  <si>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</si>
  <si>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</si>
  <si>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</si>
  <si>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</si>
  <si>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</si>
  <si>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</si>
  <si>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</si>
  <si>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</si>
  <si>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</si>
  <si>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</si>
  <si>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</si>
  <si>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</si>
  <si>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</si>
  <si>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</si>
  <si>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</si>
  <si>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</si>
  <si>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</si>
  <si>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</si>
  <si>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</si>
  <si>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</si>
  <si>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</si>
  <si>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</si>
  <si>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</si>
  <si>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</si>
  <si>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</si>
  <si>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</si>
  <si>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</si>
  <si>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</si>
  <si>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</si>
  <si>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</si>
  <si>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</si>
  <si>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</si>
  <si>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</si>
  <si>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</si>
  <si>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</si>
  <si>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</si>
  <si>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</si>
  <si>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</si>
  <si>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</si>
  <si>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</si>
  <si>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</si>
  <si>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</si>
  <si>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</si>
  <si>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</si>
  <si>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</si>
  <si>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</si>
  <si>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</si>
  <si>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</si>
  <si>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</si>
  <si>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</si>
  <si>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</si>
  <si>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</si>
  <si>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</si>
  <si>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</si>
  <si>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</si>
  <si>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</si>
  <si>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</si>
  <si>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</si>
  <si>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</si>
  <si>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</si>
  <si>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</si>
  <si>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</si>
  <si>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</si>
  <si>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</si>
  <si>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</si>
  <si>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</si>
  <si>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</si>
  <si>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</si>
  <si>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</si>
  <si>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</si>
  <si>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</si>
  <si>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</si>
  <si>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</si>
  <si>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</si>
  <si>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</si>
  <si>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</si>
  <si>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</si>
  <si>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</si>
  <si>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</si>
  <si>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</si>
  <si>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</si>
  <si>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</si>
  <si>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</si>
  <si>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</si>
  <si>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</si>
  <si>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</si>
  <si>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</si>
  <si>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</si>
  <si>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</si>
  <si>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</si>
  <si>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</si>
  <si>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</si>
  <si>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</si>
  <si>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</si>
  <si>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</si>
  <si>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</si>
  <si>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</si>
  <si>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</si>
  <si>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</si>
  <si>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</si>
  <si>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</si>
  <si>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</si>
  <si>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</si>
  <si>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</si>
  <si>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</si>
  <si>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</si>
  <si>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</si>
  <si>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</si>
  <si>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</si>
  <si>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</si>
  <si>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</si>
  <si>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</si>
  <si>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</si>
  <si>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</si>
  <si>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</si>
  <si>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</si>
  <si>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</si>
  <si>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</si>
  <si>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</si>
  <si>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</si>
  <si>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</si>
  <si>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</si>
  <si>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</si>
  <si>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</si>
  <si>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</si>
  <si>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</si>
  <si>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</si>
  <si>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</si>
  <si>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</si>
  <si>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</si>
  <si>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</si>
  <si>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</si>
  <si>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</si>
  <si>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</si>
  <si>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</si>
  <si>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</si>
  <si>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</si>
  <si>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</si>
  <si>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</si>
  <si>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</si>
  <si>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</si>
  <si>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</si>
  <si>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</si>
  <si>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</si>
  <si>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</si>
  <si>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</si>
  <si>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</si>
  <si>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</si>
  <si>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</si>
  <si>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</si>
  <si>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</si>
  <si>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</si>
  <si>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</si>
  <si>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</si>
  <si>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</si>
  <si>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</si>
  <si>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</si>
  <si>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</si>
  <si>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</si>
  <si>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</si>
  <si>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</si>
  <si>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</si>
  <si>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</si>
  <si>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</si>
  <si>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</si>
  <si>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</si>
  <si>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</si>
  <si>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</si>
  <si>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</si>
  <si>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</si>
  <si>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</si>
  <si>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</si>
  <si>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</si>
  <si>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</si>
  <si>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</si>
  <si>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</si>
  <si>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</si>
  <si>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</si>
  <si>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</si>
  <si>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</si>
  <si>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</si>
  <si>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</si>
  <si>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</si>
  <si>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</si>
  <si>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</si>
  <si>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</si>
  <si>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</si>
  <si>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</si>
  <si>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</si>
  <si>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</si>
  <si>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</si>
  <si>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</si>
  <si>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</si>
  <si>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</si>
  <si>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</si>
  <si>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</si>
  <si>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</si>
  <si>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</si>
  <si>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</si>
  <si>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</si>
  <si>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</si>
  <si>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</si>
  <si>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</si>
  <si>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</si>
  <si>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</si>
  <si>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</si>
  <si>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</si>
  <si>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</si>
  <si>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</si>
  <si>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</si>
  <si>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</si>
  <si>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</si>
  <si>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</si>
  <si>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</si>
  <si>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</si>
  <si>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</si>
  <si>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</si>
  <si>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</si>
  <si>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</si>
  <si>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</si>
  <si>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</si>
  <si>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</si>
  <si>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</si>
  <si>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</si>
  <si>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</si>
  <si>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</si>
  <si>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</si>
  <si>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</si>
  <si>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</si>
  <si>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</si>
  <si>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</si>
  <si>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</si>
  <si>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</si>
  <si>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</si>
  <si>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</si>
  <si>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</si>
  <si>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</si>
  <si>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</si>
  <si>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</si>
  <si>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</si>
  <si>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</si>
  <si>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</si>
  <si>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</si>
  <si>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</si>
  <si>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</si>
  <si>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</si>
  <si>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</si>
  <si>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</si>
  <si>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</si>
  <si>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</si>
  <si>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</si>
  <si>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</si>
  <si>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</si>
  <si>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</si>
  <si>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</si>
  <si>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</si>
  <si>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</si>
  <si>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</si>
  <si>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</si>
  <si>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</si>
  <si>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</si>
  <si>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</si>
  <si>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</si>
  <si>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</si>
  <si>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</si>
  <si>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</si>
  <si>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</si>
  <si>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</si>
  <si>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</si>
  <si>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</si>
  <si>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</si>
  <si>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</si>
  <si>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</si>
  <si>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</si>
  <si>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</si>
  <si>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</si>
  <si>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</si>
  <si>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</si>
  <si>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</si>
  <si>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</si>
  <si>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</si>
  <si>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</si>
  <si>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</si>
  <si>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</si>
  <si>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</si>
  <si>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</si>
  <si>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</si>
  <si>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</si>
  <si>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</si>
  <si>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</si>
  <si>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</si>
  <si>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</si>
  <si>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</si>
  <si>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</si>
  <si>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</si>
  <si>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</si>
  <si>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</si>
  <si>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</si>
  <si>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</si>
  <si>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</si>
  <si>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</si>
  <si>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</si>
  <si>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</si>
  <si>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</si>
  <si>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</si>
  <si>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</si>
  <si>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</si>
  <si>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</si>
  <si>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</si>
  <si>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</si>
  <si>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</si>
  <si>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</si>
  <si>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</si>
  <si>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</si>
  <si>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</si>
  <si>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</si>
  <si>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</si>
  <si>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</si>
  <si>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</si>
  <si>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</si>
  <si>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</si>
  <si>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</si>
  <si>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</si>
  <si>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</si>
  <si>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</si>
  <si>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</si>
  <si>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</si>
  <si>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</si>
  <si>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</si>
  <si>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</si>
  <si>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</si>
  <si>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</si>
  <si>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</si>
  <si>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</si>
  <si>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</si>
  <si>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</si>
  <si>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</si>
  <si>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</si>
  <si>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</si>
  <si>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</si>
  <si>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</si>
  <si>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</si>
  <si>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</si>
  <si>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</si>
  <si>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</si>
  <si>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</si>
  <si>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</si>
  <si>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</si>
  <si>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</si>
  <si>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</si>
  <si>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</si>
  <si>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</si>
  <si>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</si>
  <si>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</si>
  <si>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</si>
  <si>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</si>
  <si>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</si>
  <si>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</si>
  <si>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</si>
  <si>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</si>
  <si>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</si>
  <si>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</si>
  <si>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</si>
  <si>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</si>
  <si>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</si>
  <si>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</si>
  <si>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</si>
  <si>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</si>
  <si>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</si>
  <si>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</si>
  <si>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</si>
  <si>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</si>
  <si>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</si>
  <si>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</si>
  <si>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</si>
  <si>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</si>
  <si>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</si>
  <si>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</si>
  <si>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</si>
  <si>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</si>
  <si>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</si>
  <si>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</si>
  <si>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</si>
  <si>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</si>
  <si>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</si>
  <si>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</si>
  <si>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</si>
  <si>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</si>
  <si>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</si>
  <si>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</si>
  <si>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</si>
  <si>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</si>
  <si>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</si>
  <si>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</si>
  <si>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</si>
  <si>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</si>
  <si>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</si>
  <si>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</si>
  <si>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</si>
  <si>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</si>
  <si>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</si>
  <si>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</si>
  <si>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</si>
  <si>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</si>
  <si>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</si>
  <si>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</si>
  <si>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</si>
  <si>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</si>
  <si>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</si>
  <si>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</si>
  <si>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</si>
  <si>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</si>
  <si>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</si>
  <si>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</si>
  <si>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</si>
  <si>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</si>
  <si>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</si>
  <si>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</si>
  <si>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</si>
  <si>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</si>
  <si>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</si>
  <si>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</si>
  <si>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</si>
  <si>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</si>
  <si>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</si>
  <si>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</si>
  <si>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</si>
  <si>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</si>
  <si>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</si>
  <si>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</si>
  <si>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</si>
  <si>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</si>
  <si>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</si>
  <si>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</si>
  <si>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</si>
  <si>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</si>
  <si>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</si>
  <si>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</si>
  <si>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</si>
  <si>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</si>
  <si>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</si>
  <si>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</si>
  <si>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</si>
  <si>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</si>
  <si>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</si>
  <si>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</si>
  <si>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</si>
  <si>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</si>
  <si>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</si>
  <si>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</si>
  <si>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</si>
  <si>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</si>
  <si>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</si>
  <si>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</si>
  <si>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</si>
  <si>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</si>
  <si>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</si>
  <si>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</si>
  <si>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</si>
  <si>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</si>
  <si>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</si>
  <si>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</si>
  <si>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</si>
  <si>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</si>
  <si>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</si>
  <si>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</si>
  <si>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</si>
  <si>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</si>
  <si>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</si>
  <si>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</si>
  <si>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</si>
  <si>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</si>
  <si>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</si>
  <si>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</si>
  <si>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</si>
  <si>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</si>
  <si>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</si>
  <si>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</si>
  <si>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</si>
  <si>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</si>
  <si>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</si>
  <si>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</si>
  <si>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</si>
  <si>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</si>
  <si>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</si>
  <si>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</si>
  <si>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</si>
  <si>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</si>
  <si>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</si>
  <si>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</si>
  <si>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</si>
  <si>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</si>
  <si>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</si>
  <si>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</si>
  <si>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</si>
  <si>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</si>
  <si>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</si>
  <si>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</si>
  <si>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</si>
  <si>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</si>
  <si>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</si>
  <si>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</si>
  <si>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</si>
  <si>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</si>
  <si>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</si>
  <si>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</si>
  <si>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</si>
  <si>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</si>
  <si>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</si>
  <si>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</si>
  <si>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</si>
  <si>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</si>
  <si>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</si>
  <si>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</si>
  <si>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</si>
  <si>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</si>
  <si>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</si>
  <si>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</si>
  <si>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</si>
  <si>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</si>
  <si>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</si>
  <si>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</si>
  <si>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</si>
  <si>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</si>
  <si>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</si>
  <si>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</si>
  <si>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</si>
  <si>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</si>
  <si>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</si>
  <si>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</si>
  <si>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</si>
  <si>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</si>
  <si>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</si>
  <si>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</si>
  <si>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</si>
  <si>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</si>
  <si>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</si>
  <si>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</si>
  <si>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</si>
  <si>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</si>
  <si>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</si>
  <si>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</si>
  <si>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</si>
  <si>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</si>
  <si>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</si>
  <si>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</si>
  <si>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</si>
  <si>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</si>
  <si>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</si>
  <si>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</si>
  <si>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</si>
  <si>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</si>
  <si>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</si>
  <si>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</si>
  <si>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</si>
  <si>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</si>
  <si>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</si>
  <si>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</si>
  <si>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</si>
  <si>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</si>
  <si>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</si>
  <si>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</si>
  <si>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</si>
  <si>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</si>
  <si>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</si>
  <si>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</si>
  <si>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</si>
  <si>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</si>
  <si>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</si>
  <si>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</si>
  <si>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</si>
  <si>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</si>
  <si>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</si>
  <si>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</si>
  <si>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</si>
  <si>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</si>
  <si>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</si>
  <si>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</si>
  <si>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</si>
  <si>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</si>
  <si>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</si>
  <si>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</si>
  <si>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</si>
  <si>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</si>
  <si>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</si>
  <si>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</si>
  <si>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</si>
  <si>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</si>
  <si>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</si>
  <si>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</si>
  <si>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</si>
  <si>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</si>
  <si>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</si>
  <si>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</si>
  <si>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</si>
  <si>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</si>
  <si>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</si>
  <si>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</si>
  <si>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</si>
  <si>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</si>
  <si>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</si>
  <si>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</si>
  <si>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</si>
  <si>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</si>
  <si>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</si>
  <si>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</si>
  <si>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</si>
  <si>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</si>
  <si>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</si>
  <si>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</si>
  <si>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</si>
  <si>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</si>
  <si>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</si>
  <si>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</si>
  <si>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</si>
  <si>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</si>
  <si>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</si>
  <si>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</si>
  <si>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</si>
  <si>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</si>
  <si>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</si>
  <si>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</si>
  <si>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</si>
  <si>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</si>
  <si>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</si>
  <si>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</si>
  <si>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</si>
  <si>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</si>
  <si>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</si>
  <si>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</si>
  <si>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</si>
  <si>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</si>
  <si>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</si>
  <si>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</si>
  <si>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</si>
  <si>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</si>
  <si>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</si>
  <si>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</si>
  <si>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</si>
  <si>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</si>
  <si>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</si>
  <si>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</si>
  <si>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</si>
  <si>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</si>
  <si>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</si>
  <si>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</si>
  <si>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</si>
  <si>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</si>
  <si>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</si>
  <si>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</si>
  <si>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</si>
  <si>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</si>
  <si>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</si>
  <si>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</si>
  <si>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</si>
  <si>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</si>
  <si>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</si>
  <si>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</si>
  <si>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</si>
  <si>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</si>
  <si>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</si>
  <si>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</si>
  <si>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</si>
  <si>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</si>
  <si>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</si>
  <si>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</si>
  <si>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</si>
  <si>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</si>
  <si>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</si>
  <si>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</si>
  <si>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</si>
  <si>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</si>
  <si>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</si>
  <si>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</si>
  <si>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</si>
  <si>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</si>
  <si>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</si>
  <si>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</si>
  <si>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</si>
  <si>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</si>
  <si>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</si>
  <si>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</si>
  <si>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</si>
  <si>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</si>
  <si>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</si>
  <si>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</si>
  <si>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</si>
  <si>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</si>
  <si>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</si>
  <si>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</si>
  <si>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</si>
  <si>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</si>
  <si>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</si>
  <si>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</si>
  <si>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</si>
  <si>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</si>
  <si>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</si>
  <si>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</si>
  <si>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</si>
  <si>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</si>
  <si>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</si>
  <si>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</si>
  <si>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</si>
  <si>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</si>
  <si>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</si>
  <si>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</si>
  <si>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</si>
  <si>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</si>
  <si>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</si>
  <si>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</si>
  <si>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</si>
  <si>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</si>
  <si>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</si>
  <si>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</si>
  <si>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</si>
  <si>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</si>
  <si>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</si>
  <si>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</si>
  <si>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</si>
  <si>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</si>
  <si>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</si>
  <si>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</si>
  <si>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</si>
  <si>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</si>
  <si>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</si>
  <si>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</si>
  <si>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</si>
  <si>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</si>
  <si>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</si>
  <si>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</si>
  <si>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</si>
  <si>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</si>
  <si>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</si>
  <si>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</si>
  <si>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</si>
  <si>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</si>
  <si>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</si>
  <si>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</si>
  <si>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</si>
  <si>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</si>
  <si>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</si>
  <si>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</si>
  <si>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</si>
  <si>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</si>
  <si>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</si>
  <si>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</si>
  <si>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</si>
  <si>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</si>
  <si>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</si>
  <si>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</si>
  <si>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</si>
  <si>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</si>
  <si>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</si>
  <si>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</si>
  <si>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</si>
  <si>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</si>
  <si>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</si>
  <si>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</si>
  <si>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</si>
  <si>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</si>
  <si>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</si>
  <si>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</si>
  <si>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</si>
  <si>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</si>
  <si>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</si>
  <si>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</si>
  <si>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</si>
  <si>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</si>
  <si>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</si>
  <si>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</si>
  <si>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</si>
  <si>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</si>
  <si>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</si>
  <si>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</si>
  <si>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</si>
  <si>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</si>
  <si>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</si>
  <si>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</si>
  <si>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</si>
  <si>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</si>
  <si>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</si>
  <si>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</si>
  <si>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</si>
  <si>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</si>
  <si>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</si>
  <si>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</si>
  <si>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</si>
  <si>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</si>
  <si>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</si>
  <si>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</si>
  <si>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</si>
  <si>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</si>
  <si>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</si>
  <si>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</si>
  <si>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</si>
  <si>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</si>
  <si>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</si>
  <si>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</si>
  <si>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</si>
  <si>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</si>
  <si>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</si>
  <si>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</si>
  <si>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</si>
  <si>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</si>
  <si>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</si>
  <si>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</si>
  <si>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</si>
  <si>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</si>
  <si>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</si>
  <si>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</si>
  <si>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</si>
  <si>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</si>
  <si>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</si>
  <si>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</si>
  <si>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</si>
  <si>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</si>
  <si>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</si>
  <si>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</si>
  <si>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</si>
  <si>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</si>
  <si>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</si>
  <si>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</si>
  <si>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</si>
  <si>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</si>
  <si>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</si>
  <si>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</si>
  <si>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</si>
  <si>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</si>
  <si>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</si>
  <si>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</si>
  <si>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</si>
  <si>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</si>
  <si>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</si>
  <si>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</si>
  <si>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</si>
  <si>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</si>
  <si>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</si>
  <si>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</si>
  <si>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</si>
  <si>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</si>
  <si>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</si>
  <si>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</si>
  <si>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</si>
  <si>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</si>
  <si>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</si>
  <si>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</si>
  <si>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</si>
  <si>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</si>
  <si>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</si>
  <si>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</si>
  <si>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</si>
  <si>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</si>
  <si>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</si>
  <si>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</si>
  <si>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</si>
  <si>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</si>
  <si>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</si>
  <si>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</si>
  <si>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</si>
  <si>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</si>
  <si>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</si>
  <si>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</si>
  <si>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</si>
  <si>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</si>
  <si>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</si>
  <si>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</si>
  <si>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</si>
  <si>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</si>
  <si>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</si>
  <si>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</si>
  <si>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</si>
  <si>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</si>
  <si>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</si>
  <si>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</si>
  <si>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</si>
  <si>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</si>
  <si>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</si>
  <si>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</si>
  <si>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</si>
  <si>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</si>
  <si>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</si>
  <si>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</si>
  <si>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</si>
  <si>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</si>
  <si>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</si>
  <si>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</si>
  <si>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</si>
  <si>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</si>
  <si>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</si>
  <si>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</si>
  <si>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</si>
  <si>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</si>
  <si>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</si>
  <si>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</si>
  <si>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</si>
  <si>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</si>
  <si>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</si>
  <si>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</si>
  <si>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</si>
  <si>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</si>
  <si>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</si>
  <si>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</si>
  <si>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</si>
  <si>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</si>
  <si>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</si>
  <si>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</si>
  <si>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</si>
  <si>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</si>
  <si>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</si>
  <si>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</si>
  <si>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</si>
  <si>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</si>
  <si>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</si>
  <si>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</si>
  <si>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</si>
  <si>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</si>
  <si>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</si>
  <si>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</si>
  <si>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</si>
  <si>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</si>
  <si>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</si>
  <si>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</si>
  <si>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</si>
  <si>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</si>
  <si>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</si>
  <si>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</si>
  <si>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</si>
  <si>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</si>
  <si>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</si>
  <si>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</si>
  <si>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</si>
  <si>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</si>
  <si>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</si>
  <si>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</si>
  <si>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</si>
  <si>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</si>
  <si>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</si>
  <si>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</si>
  <si>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</si>
  <si>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</si>
  <si>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</si>
  <si>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</si>
  <si>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</si>
  <si>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</si>
  <si>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</si>
  <si>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</si>
  <si>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</si>
  <si>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</si>
  <si>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</si>
  <si>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</si>
  <si>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</si>
  <si>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</si>
  <si>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</si>
  <si>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</si>
  <si>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</si>
  <si>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</si>
  <si>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</si>
  <si>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</si>
  <si>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</si>
  <si>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</si>
  <si>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</si>
  <si>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</si>
  <si>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</si>
  <si>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</si>
  <si>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</si>
  <si>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</si>
  <si>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</si>
  <si>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</si>
  <si>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</si>
  <si>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</si>
  <si>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</si>
  <si>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</si>
  <si>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</si>
  <si>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</si>
  <si>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</si>
  <si>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</si>
  <si>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</si>
  <si>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</si>
  <si>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</si>
  <si>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</si>
  <si>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</si>
  <si>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</si>
  <si>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</si>
  <si>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</si>
  <si>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</si>
  <si>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</si>
  <si>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</si>
  <si>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</si>
  <si>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</si>
  <si>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</si>
  <si>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</si>
  <si>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</si>
  <si>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</si>
  <si>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</si>
  <si>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</si>
  <si>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</si>
  <si>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</si>
  <si>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</si>
  <si>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</si>
  <si>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</si>
  <si>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</si>
  <si>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</si>
  <si>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</si>
  <si>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</si>
  <si>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</si>
  <si>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</si>
  <si>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</si>
  <si>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</si>
  <si>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</si>
  <si>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</si>
  <si>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</si>
  <si>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</si>
  <si>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</si>
  <si>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</si>
  <si>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</si>
  <si>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</si>
  <si>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</si>
  <si>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</si>
  <si>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</si>
  <si>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</si>
  <si>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</si>
  <si>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</si>
  <si>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</si>
  <si>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</si>
  <si>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</si>
  <si>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</si>
  <si>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</si>
  <si>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</si>
  <si>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</si>
  <si>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</si>
  <si>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</si>
  <si>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</si>
  <si>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</si>
  <si>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</si>
  <si>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</si>
  <si>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</si>
  <si>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</si>
  <si>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</si>
  <si>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</si>
  <si>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</si>
  <si>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</si>
  <si>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</si>
  <si>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</si>
  <si>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</si>
  <si>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</si>
  <si>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</si>
  <si>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</si>
  <si>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</si>
  <si>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</si>
  <si>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</si>
  <si>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</si>
  <si>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</si>
  <si>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</si>
  <si>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</si>
  <si>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</si>
  <si>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</si>
  <si>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</si>
  <si>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</si>
  <si>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</si>
  <si>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</si>
  <si>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</si>
  <si>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</si>
  <si>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</si>
  <si>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</si>
  <si>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</si>
  <si>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</si>
  <si>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</si>
  <si>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</si>
  <si>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</si>
  <si>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</si>
  <si>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</si>
  <si>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</si>
  <si>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</si>
  <si>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</si>
  <si>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</si>
  <si>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</si>
  <si>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</si>
  <si>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</si>
  <si>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</si>
  <si>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</si>
  <si>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</si>
  <si>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</si>
  <si>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</si>
  <si>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</si>
  <si>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</si>
  <si>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</si>
  <si>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</si>
  <si>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</si>
  <si>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</si>
  <si>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</si>
  <si>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</si>
  <si>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</si>
  <si>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</si>
  <si>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</si>
  <si>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</si>
  <si>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</si>
  <si>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</si>
  <si>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</si>
  <si>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</si>
  <si>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</si>
  <si>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</si>
  <si>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</si>
  <si>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</si>
  <si>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</si>
  <si>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</si>
  <si>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</si>
  <si>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</si>
  <si>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</si>
  <si>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</si>
  <si>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</si>
  <si>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</si>
  <si>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</si>
  <si>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</si>
  <si>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</si>
  <si>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</si>
  <si>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</si>
  <si>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</si>
  <si>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</si>
  <si>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</si>
  <si>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</si>
  <si>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</si>
  <si>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</si>
  <si>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</si>
  <si>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</si>
  <si>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</si>
  <si>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</si>
  <si>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</si>
  <si>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</si>
  <si>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</si>
  <si>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</si>
  <si>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</si>
  <si>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</si>
  <si>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</si>
  <si>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</si>
  <si>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</si>
  <si>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</si>
  <si>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</si>
  <si>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</si>
  <si>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</si>
  <si>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</si>
  <si>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</si>
  <si>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</si>
  <si>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</si>
  <si>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</si>
  <si>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</si>
  <si>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</si>
  <si>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</si>
  <si>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</si>
  <si>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</si>
  <si>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</si>
  <si>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</si>
  <si>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</si>
  <si>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</si>
  <si>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</si>
  <si>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</si>
  <si>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</si>
  <si>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</si>
  <si>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</si>
  <si>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</si>
  <si>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</si>
  <si>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</si>
  <si>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</si>
  <si>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</si>
  <si>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</si>
  <si>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</si>
  <si>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</si>
  <si>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</si>
  <si>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</si>
  <si>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</si>
  <si>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</si>
  <si>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</si>
  <si>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</si>
  <si>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</si>
  <si>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</si>
  <si>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</si>
  <si>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</si>
  <si>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</si>
  <si>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</si>
  <si>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</si>
  <si>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</si>
  <si>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</si>
  <si>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</si>
  <si>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</si>
  <si>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</si>
  <si>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</si>
  <si>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</si>
  <si>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</si>
  <si>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</si>
  <si>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</si>
  <si>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</si>
  <si>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</si>
  <si>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</si>
  <si>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</si>
  <si>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</si>
  <si>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</si>
  <si>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</si>
  <si>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</si>
  <si>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</si>
  <si>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</si>
  <si>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</si>
  <si>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</si>
  <si>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</si>
  <si>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</si>
  <si>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</si>
  <si>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</si>
  <si>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</si>
  <si>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</si>
  <si>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</si>
  <si>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</si>
  <si>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</si>
  <si>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</si>
  <si>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</si>
  <si>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</si>
  <si>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</si>
  <si>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</si>
  <si>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</si>
  <si>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</si>
  <si>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</si>
  <si>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</si>
  <si>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</si>
  <si>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</si>
  <si>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</si>
  <si>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</si>
  <si>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</si>
  <si>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</si>
  <si>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</si>
  <si>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</si>
  <si>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</si>
  <si>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</si>
  <si>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</si>
  <si>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</si>
  <si>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</si>
  <si>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</si>
  <si>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</si>
  <si>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</si>
  <si>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</si>
  <si>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</si>
  <si>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</si>
  <si>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</si>
  <si>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</si>
  <si>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</si>
  <si>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</si>
  <si>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</si>
  <si>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</si>
  <si>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</si>
  <si>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</si>
  <si>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</si>
  <si>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</si>
  <si>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</si>
  <si>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</si>
  <si>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</si>
  <si>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</si>
  <si>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</si>
  <si>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</si>
  <si>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</si>
  <si>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</si>
  <si>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</si>
  <si>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</si>
  <si>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</si>
  <si>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</si>
  <si>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</si>
  <si>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</si>
  <si>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</si>
  <si>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</si>
  <si>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</si>
  <si>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</si>
  <si>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</si>
  <si>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</si>
  <si>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</si>
  <si>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</si>
  <si>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</si>
  <si>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</si>
  <si>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</si>
  <si>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</si>
  <si>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</si>
  <si>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</si>
  <si>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</si>
  <si>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</si>
  <si>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</si>
  <si>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</si>
  <si>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</si>
  <si>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</si>
  <si>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</si>
  <si>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</si>
  <si>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</si>
  <si>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</si>
  <si>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</si>
  <si>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</si>
  <si>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</si>
  <si>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</si>
  <si>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</si>
  <si>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</si>
  <si>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</si>
  <si>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</si>
  <si>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</si>
  <si>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</si>
  <si>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</si>
  <si>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</si>
  <si>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</si>
  <si>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</si>
  <si>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</si>
  <si>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</si>
  <si>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</si>
  <si>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</si>
  <si>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</si>
  <si>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</si>
  <si>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</si>
  <si>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</si>
  <si>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</si>
  <si>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</si>
  <si>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</si>
  <si>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</si>
  <si>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</si>
  <si>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</si>
  <si>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</si>
  <si>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</si>
  <si>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</si>
  <si>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</si>
  <si>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</si>
  <si>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</si>
  <si>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</si>
  <si>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</si>
  <si>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</si>
  <si>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</si>
  <si>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</si>
  <si>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</si>
  <si>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</si>
  <si>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</si>
  <si>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</si>
  <si>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</si>
  <si>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</si>
  <si>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</si>
  <si>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</si>
  <si>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</si>
  <si>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</si>
  <si>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</si>
  <si>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</si>
  <si>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</si>
  <si>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</si>
  <si>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</si>
  <si>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</si>
  <si>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</si>
  <si>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</si>
  <si>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</si>
  <si>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</si>
  <si>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</si>
  <si>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</si>
  <si>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</si>
  <si>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</si>
  <si>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</si>
  <si>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</si>
  <si>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</si>
  <si>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</si>
  <si>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</si>
  <si>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</si>
  <si>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</si>
  <si>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</si>
  <si>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</si>
  <si>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</si>
  <si>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</si>
  <si>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</si>
  <si>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</si>
  <si>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</si>
  <si>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</si>
  <si>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</si>
  <si>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</si>
  <si>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</si>
  <si>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</si>
  <si>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</si>
  <si>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</si>
  <si>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</si>
  <si>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</si>
  <si>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</si>
  <si>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</si>
  <si>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</si>
  <si>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</si>
  <si>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</si>
  <si>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</si>
  <si>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</si>
  <si>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</si>
  <si>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</si>
  <si>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</si>
  <si>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</si>
  <si>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</si>
  <si>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</si>
  <si>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</si>
  <si>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</si>
  <si>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</si>
  <si>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</si>
  <si>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</si>
  <si>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</si>
  <si>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</si>
  <si>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</si>
  <si>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</si>
  <si>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</si>
  <si>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</si>
  <si>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</si>
  <si>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</si>
  <si>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</si>
  <si>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</si>
  <si>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</si>
  <si>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</si>
  <si>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</si>
  <si>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</si>
  <si>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</si>
  <si>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</si>
  <si>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</si>
  <si>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</si>
  <si>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</si>
  <si>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</si>
  <si>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</si>
  <si>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</si>
  <si>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</si>
  <si>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</si>
  <si>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</si>
  <si>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</si>
  <si>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</si>
  <si>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</si>
  <si>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</si>
  <si>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</si>
  <si>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</si>
  <si>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</si>
  <si>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</si>
  <si>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</si>
  <si>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</si>
  <si>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</si>
  <si>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</si>
  <si>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</si>
  <si>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</si>
  <si>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</si>
  <si>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</si>
  <si>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</si>
  <si>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</si>
  <si>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</si>
  <si>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</si>
  <si>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</si>
  <si>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</si>
  <si>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</si>
  <si>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</si>
  <si>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</si>
  <si>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</si>
  <si>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</si>
  <si>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</si>
  <si>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</si>
  <si>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</si>
  <si>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</si>
  <si>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</si>
  <si>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</si>
  <si>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</si>
  <si>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</si>
  <si>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</si>
  <si>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</si>
  <si>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</si>
  <si>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</si>
  <si>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</si>
  <si>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</si>
  <si>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</si>
  <si>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</si>
  <si>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</si>
  <si>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</si>
  <si>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</si>
  <si>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</si>
  <si>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</si>
  <si>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</si>
  <si>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</si>
  <si>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</si>
  <si>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</si>
  <si>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</si>
  <si>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</si>
  <si>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</si>
  <si>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</si>
  <si>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</si>
  <si>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</si>
  <si>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</si>
  <si>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</si>
  <si>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</si>
  <si>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</si>
  <si>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</si>
  <si>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</si>
  <si>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</si>
  <si>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</si>
  <si>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</si>
  <si>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</si>
  <si>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</si>
  <si>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</si>
  <si>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</si>
  <si>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</si>
  <si>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</si>
  <si>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</si>
  <si>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</si>
  <si>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</si>
  <si>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</si>
  <si>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</si>
  <si>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</si>
  <si>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</si>
  <si>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</si>
  <si>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</si>
  <si>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</si>
  <si>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</si>
  <si>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</si>
  <si>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</si>
  <si>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</si>
  <si>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</si>
  <si>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</si>
  <si>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</si>
  <si>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</si>
  <si>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</si>
  <si>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</si>
  <si>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</si>
  <si>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</si>
  <si>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</si>
  <si>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</si>
  <si>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</si>
  <si>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</si>
  <si>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</si>
  <si>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</si>
  <si>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</si>
  <si>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</si>
  <si>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</si>
  <si>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</si>
  <si>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</si>
  <si>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</si>
  <si>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</si>
  <si>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</si>
  <si>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</si>
  <si>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</si>
  <si>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</si>
  <si>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</si>
  <si>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</si>
  <si>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</si>
  <si>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</si>
  <si>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</si>
  <si>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</si>
  <si>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</si>
  <si>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</si>
  <si>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</si>
  <si>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</si>
  <si>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</si>
  <si>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</si>
  <si>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</si>
  <si>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</si>
  <si>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</si>
  <si>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</si>
  <si>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</si>
  <si>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</si>
  <si>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</si>
  <si>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</si>
  <si>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</si>
  <si>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</si>
  <si>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</si>
  <si>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</si>
  <si>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</si>
  <si>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</si>
  <si>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</si>
  <si>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</si>
  <si>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</si>
  <si>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</si>
  <si>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</si>
  <si>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</si>
  <si>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</si>
  <si>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</si>
  <si>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</si>
  <si>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</si>
  <si>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</si>
  <si>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</si>
  <si>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</si>
  <si>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</si>
  <si>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</si>
  <si>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</si>
  <si>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</si>
  <si>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</si>
  <si>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</si>
  <si>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</si>
  <si>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</si>
  <si>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</si>
  <si>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</si>
  <si>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</si>
  <si>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</si>
  <si>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</si>
  <si>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</si>
  <si>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</si>
  <si>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</si>
  <si>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</si>
  <si>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</si>
  <si>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</si>
  <si>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</si>
  <si>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</si>
  <si>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</si>
  <si>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</si>
  <si>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</si>
  <si>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</si>
  <si>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</si>
  <si>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</si>
  <si>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</si>
  <si>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</si>
  <si>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</si>
  <si>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</si>
  <si>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</si>
  <si>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</si>
  <si>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</si>
  <si>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</si>
  <si>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</si>
  <si>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</si>
  <si>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</si>
  <si>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</si>
  <si>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</si>
  <si>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</si>
  <si>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</si>
  <si>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</si>
  <si>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</si>
  <si>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</si>
  <si>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</si>
  <si>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</si>
  <si>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</si>
  <si>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</si>
  <si>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</si>
  <si>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</si>
  <si>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</si>
  <si>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</si>
  <si>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</si>
  <si>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</si>
  <si>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</si>
  <si>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</si>
  <si>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</si>
  <si>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</si>
  <si>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</si>
  <si>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</si>
  <si>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</si>
  <si>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</si>
  <si>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</si>
  <si>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</si>
  <si>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</si>
  <si>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</si>
  <si>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</si>
  <si>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</si>
  <si>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</si>
  <si>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</si>
  <si>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</si>
  <si>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</si>
  <si>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</si>
  <si>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</si>
  <si>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</si>
  <si>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</si>
  <si>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</si>
  <si>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</si>
  <si>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</si>
  <si>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</si>
  <si>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</si>
  <si>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</si>
  <si>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</si>
  <si>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</si>
  <si>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</si>
  <si>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</si>
  <si>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</si>
  <si>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</si>
  <si>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</si>
  <si>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</si>
  <si>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</si>
  <si>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</si>
  <si>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</si>
  <si>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</si>
  <si>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</si>
  <si>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</si>
  <si>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</si>
  <si>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</si>
  <si>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</si>
  <si>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</si>
  <si>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</si>
  <si>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</si>
  <si>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</si>
  <si>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</si>
  <si>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</si>
  <si>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</si>
  <si>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</si>
  <si>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</si>
  <si>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</si>
  <si>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</si>
  <si>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</si>
  <si>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</si>
  <si>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</si>
  <si>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</si>
  <si>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</si>
  <si>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</si>
  <si>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</si>
  <si>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</si>
  <si>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</si>
  <si>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</si>
  <si>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</si>
  <si>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</si>
  <si>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</si>
  <si>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</si>
  <si>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</si>
  <si>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</si>
  <si>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</si>
  <si>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</si>
  <si>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</si>
  <si>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</si>
  <si>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</si>
  <si>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</si>
  <si>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</si>
  <si>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</si>
  <si>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</si>
  <si>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</si>
  <si>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</si>
  <si>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</si>
  <si>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</si>
  <si>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</si>
  <si>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</si>
  <si>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</si>
  <si>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</si>
  <si>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</si>
  <si>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</si>
  <si>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</si>
  <si>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</si>
  <si>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</si>
  <si>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</si>
  <si>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</si>
  <si>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</si>
  <si>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</si>
  <si>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</si>
  <si>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</si>
  <si>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</si>
  <si>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</si>
  <si>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</si>
  <si>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</si>
  <si>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</si>
  <si>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</si>
  <si>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</si>
  <si>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</si>
  <si>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</si>
  <si>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</si>
  <si>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</si>
  <si>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</si>
  <si>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</si>
  <si>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</si>
  <si>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</si>
  <si>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</si>
  <si>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</si>
  <si>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</si>
  <si>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</si>
  <si>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</si>
  <si>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</si>
  <si>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</si>
  <si>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</si>
  <si>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</si>
  <si>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</si>
  <si>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</si>
  <si>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</si>
  <si>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</si>
  <si>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</si>
  <si>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</si>
  <si>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</si>
  <si>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</si>
  <si>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</si>
  <si>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</si>
  <si>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</si>
  <si>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</si>
  <si>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</si>
  <si>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</si>
  <si>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</si>
  <si>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</si>
  <si>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</si>
  <si>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</si>
  <si>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</si>
  <si>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</si>
  <si>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</si>
  <si>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</si>
  <si>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</si>
  <si>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</si>
  <si>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</si>
  <si>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</si>
  <si>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</si>
  <si>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</si>
  <si>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</si>
  <si>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</si>
  <si>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</si>
  <si>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</si>
  <si>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</si>
  <si>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</si>
  <si>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</si>
  <si>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</si>
  <si>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</si>
  <si>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</si>
  <si>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</si>
  <si>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</si>
  <si>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</si>
  <si>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</si>
  <si>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</si>
  <si>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</si>
  <si>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</si>
  <si>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</si>
  <si>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</si>
  <si>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</si>
  <si>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</si>
  <si>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</si>
  <si>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</si>
  <si>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</si>
  <si>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</si>
  <si>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</si>
  <si>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</si>
  <si>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</si>
  <si>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</si>
  <si>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</si>
  <si>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</si>
  <si>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</si>
  <si>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</si>
  <si>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</si>
  <si>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</si>
  <si>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</si>
  <si>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</si>
  <si>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</si>
  <si>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</si>
  <si>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</si>
  <si>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</si>
  <si>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</si>
  <si>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</si>
  <si>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</si>
  <si>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</si>
  <si>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</si>
  <si>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</si>
  <si>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</si>
  <si>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</si>
  <si>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</si>
  <si>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</si>
  <si>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</si>
  <si>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</si>
  <si>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</si>
  <si>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</si>
  <si>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</si>
  <si>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</si>
  <si>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</si>
  <si>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</si>
  <si>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</si>
  <si>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</si>
  <si>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</si>
  <si>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</si>
  <si>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</si>
  <si>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</si>
  <si>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</si>
  <si>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</si>
  <si>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</si>
  <si>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</si>
  <si>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</si>
  <si>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</si>
  <si>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</si>
  <si>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</si>
  <si>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</si>
  <si>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</si>
  <si>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</si>
  <si>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</si>
  <si>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</si>
  <si>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</si>
  <si>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</si>
  <si>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</si>
  <si>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</si>
  <si>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</si>
  <si>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</si>
  <si>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</si>
  <si>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</si>
  <si>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</si>
  <si>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</si>
  <si>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</si>
  <si>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</si>
  <si>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</si>
  <si>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</si>
  <si>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</si>
  <si>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</si>
  <si>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</si>
  <si>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</si>
  <si>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</si>
  <si>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</si>
  <si>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</si>
  <si>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</si>
  <si>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</si>
  <si>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</si>
  <si>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</si>
  <si>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</si>
  <si>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</si>
  <si>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</si>
  <si>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</si>
  <si>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</si>
  <si>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</si>
  <si>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</si>
  <si>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</si>
  <si>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</si>
  <si>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</si>
  <si>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</si>
  <si>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</si>
  <si>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</si>
  <si>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</si>
  <si>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</si>
  <si>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</si>
  <si>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</si>
  <si>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</si>
  <si>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</si>
  <si>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</si>
  <si>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</si>
  <si>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</si>
  <si>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</si>
  <si>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</si>
  <si>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</si>
  <si>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</si>
  <si>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</si>
  <si>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</si>
  <si>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</si>
  <si>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</si>
  <si>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</si>
  <si>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</si>
  <si>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</si>
  <si>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</si>
  <si>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</si>
  <si>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</si>
  <si>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</si>
  <si>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</si>
  <si>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</si>
  <si>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</si>
  <si>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</si>
  <si>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</si>
  <si>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</si>
  <si>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</si>
  <si>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</si>
  <si>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</si>
  <si>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</si>
  <si>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</si>
  <si>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</si>
  <si>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</si>
  <si>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</si>
  <si>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</si>
  <si>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</si>
  <si>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</si>
  <si>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</si>
  <si>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</si>
  <si>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</si>
  <si>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</si>
  <si>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</si>
  <si>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</si>
  <si>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</si>
  <si>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</si>
  <si>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</si>
  <si>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</si>
  <si>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</si>
  <si>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</si>
  <si>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</si>
  <si>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</si>
  <si>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</si>
  <si>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</si>
  <si>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</si>
  <si>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</si>
  <si>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</si>
  <si>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</si>
  <si>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</si>
  <si>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</si>
  <si>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</si>
  <si>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</si>
  <si>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</si>
  <si>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</si>
  <si>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</si>
  <si>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</si>
  <si>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</si>
  <si>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</si>
  <si>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</si>
  <si>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</si>
  <si>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</si>
  <si>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</si>
  <si>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</si>
  <si>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</si>
  <si>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</si>
  <si>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</si>
  <si>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</si>
  <si>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</si>
  <si>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</si>
  <si>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</si>
  <si>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</si>
  <si>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</si>
  <si>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</si>
  <si>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</si>
  <si>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</si>
  <si>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</si>
  <si>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</si>
  <si>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</si>
  <si>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</si>
  <si>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</si>
  <si>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</si>
  <si>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</si>
  <si>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</si>
  <si>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</si>
  <si>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</si>
  <si>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</si>
  <si>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</si>
  <si>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</si>
  <si>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</si>
  <si>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</si>
  <si>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</si>
  <si>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</si>
  <si>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</si>
  <si>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</si>
  <si>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</si>
  <si>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</si>
  <si>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</si>
  <si>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</si>
  <si>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</si>
  <si>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</si>
  <si>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</si>
  <si>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</si>
  <si>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</si>
  <si>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</si>
  <si>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</si>
  <si>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</si>
  <si>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</si>
  <si>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</si>
  <si>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</si>
  <si>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</si>
  <si>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</si>
  <si>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</si>
  <si>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</si>
  <si>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</si>
  <si>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</si>
  <si>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</si>
  <si>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</si>
  <si>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</si>
  <si>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</si>
  <si>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</si>
  <si>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</si>
  <si>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</si>
  <si>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</si>
  <si>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</si>
  <si>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</si>
  <si>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</si>
  <si>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</si>
  <si>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</si>
  <si>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</si>
  <si>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</si>
  <si>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</si>
  <si>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</si>
  <si>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</si>
  <si>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</si>
  <si>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</si>
  <si>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</si>
  <si>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</si>
  <si>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</si>
  <si>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</si>
  <si>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</si>
  <si>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</si>
  <si>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</si>
  <si>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</si>
  <si>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</si>
  <si>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</si>
  <si>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</si>
  <si>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</si>
  <si>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</si>
  <si>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</si>
  <si>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</si>
  <si>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</si>
  <si>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</si>
  <si>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</si>
  <si>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</si>
  <si>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</si>
  <si>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</si>
  <si>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</si>
  <si>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</si>
  <si>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</si>
  <si>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</si>
  <si>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</si>
  <si>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</si>
  <si>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</si>
  <si>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</si>
  <si>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</si>
  <si>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</si>
  <si>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</si>
  <si>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</si>
  <si>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</si>
  <si>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</si>
  <si>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</si>
  <si>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</si>
  <si>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</si>
  <si>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</si>
  <si>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</si>
  <si>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</si>
  <si>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</si>
  <si>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</si>
  <si>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</si>
  <si>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</si>
  <si>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</si>
  <si>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</si>
  <si>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</si>
  <si>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</si>
  <si>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</si>
  <si>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</si>
  <si>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</si>
  <si>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</si>
  <si>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</si>
  <si>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</si>
  <si>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</si>
  <si>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</si>
  <si>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</si>
  <si>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</si>
  <si>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</si>
  <si>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</si>
  <si>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</si>
  <si>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</si>
  <si>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</si>
  <si>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</si>
  <si>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</si>
  <si>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</si>
  <si>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</si>
  <si>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</si>
  <si>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</si>
  <si>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</si>
  <si>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</si>
  <si>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</si>
  <si>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</si>
  <si>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</si>
  <si>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</si>
  <si>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</si>
  <si>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</si>
  <si>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</si>
  <si>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</si>
  <si>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</si>
  <si>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</si>
  <si>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</si>
  <si>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</si>
  <si>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</si>
  <si>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</si>
  <si>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</si>
  <si>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</si>
  <si>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</si>
  <si>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</si>
  <si>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</si>
  <si>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</si>
  <si>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</si>
  <si>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</si>
  <si>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</si>
  <si>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</si>
  <si>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</si>
  <si>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</si>
  <si>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</si>
  <si>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</si>
  <si>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</si>
  <si>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</si>
  <si>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</si>
  <si>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</si>
  <si>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</si>
  <si>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</si>
  <si>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</si>
  <si>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</si>
  <si>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</si>
  <si>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</si>
  <si>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</si>
  <si>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</si>
  <si>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</si>
  <si>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</si>
  <si>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</si>
  <si>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</si>
  <si>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</si>
  <si>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</si>
  <si>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</si>
  <si>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</si>
  <si>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</si>
  <si>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</si>
  <si>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</si>
  <si>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</si>
  <si>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</si>
  <si>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</si>
  <si>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</si>
  <si>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</si>
  <si>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</si>
  <si>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</si>
  <si>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</si>
  <si>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</si>
  <si>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</si>
  <si>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</si>
  <si>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</si>
  <si>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</si>
  <si>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</si>
  <si>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</si>
  <si>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</si>
  <si>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</si>
  <si>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</si>
  <si>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</si>
  <si>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</si>
  <si>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</si>
  <si>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</si>
  <si>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</si>
  <si>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</si>
  <si>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</si>
  <si>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</si>
  <si>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</si>
  <si>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</si>
  <si>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</si>
  <si>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</si>
  <si>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</si>
  <si>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</si>
  <si>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</si>
  <si>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</si>
  <si>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</si>
  <si>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</si>
  <si>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</si>
  <si>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</si>
  <si>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</si>
  <si>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</si>
  <si>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</si>
  <si>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</si>
  <si>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</si>
  <si>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</si>
  <si>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</si>
  <si>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</si>
  <si>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</si>
  <si>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</si>
  <si>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</si>
  <si>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</si>
  <si>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</si>
  <si>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</si>
  <si>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</si>
  <si>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</si>
  <si>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</si>
  <si>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</si>
  <si>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</si>
  <si>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</si>
  <si>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</si>
  <si>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</si>
  <si>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</si>
  <si>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</si>
  <si>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</si>
  <si>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</si>
  <si>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</si>
  <si>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</si>
  <si>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</si>
  <si>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</si>
  <si>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</si>
  <si>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</si>
  <si>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</si>
  <si>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</si>
  <si>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</si>
  <si>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</si>
  <si>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</si>
  <si>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</si>
  <si>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</si>
  <si>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</si>
  <si>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</si>
  <si>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</si>
  <si>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</si>
  <si>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</si>
  <si>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</si>
  <si>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</si>
  <si>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</si>
  <si>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</si>
  <si>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</si>
  <si>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</si>
  <si>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</si>
  <si>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</si>
  <si>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</si>
  <si>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</si>
  <si>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</si>
  <si>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</si>
  <si>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</si>
  <si>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</si>
  <si>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</si>
  <si>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</si>
  <si>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</si>
  <si>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</si>
  <si>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</si>
  <si>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</si>
  <si>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</si>
  <si>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</si>
  <si>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</si>
  <si>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</si>
  <si>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</si>
  <si>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</si>
  <si>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</si>
  <si>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</si>
  <si>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</si>
  <si>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</si>
  <si>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</si>
  <si>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</si>
  <si>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</si>
  <si>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</si>
  <si>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</si>
  <si>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</si>
  <si>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</si>
  <si>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</si>
  <si>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</si>
  <si>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</si>
  <si>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</si>
  <si>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</si>
  <si>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</si>
  <si>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</si>
  <si>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</si>
  <si>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</si>
  <si>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</si>
  <si>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</si>
  <si>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</si>
  <si>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</si>
  <si>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</si>
  <si>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</si>
  <si>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</si>
  <si>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</si>
  <si>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</si>
  <si>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</si>
  <si>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</si>
  <si>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</si>
  <si>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</si>
  <si>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</si>
  <si>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</si>
  <si>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</si>
  <si>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</si>
  <si>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</si>
  <si>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</si>
  <si>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</si>
  <si>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</si>
  <si>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</si>
  <si>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</si>
  <si>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</si>
  <si>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</si>
  <si>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</si>
  <si>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</si>
  <si>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</si>
  <si>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</si>
  <si>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</si>
  <si>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</si>
  <si>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</si>
  <si>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</si>
  <si>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</si>
  <si>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</si>
  <si>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</si>
  <si>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</si>
  <si>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</si>
  <si>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</si>
  <si>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</si>
  <si>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</si>
  <si>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</si>
  <si>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</si>
  <si>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</si>
  <si>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</si>
  <si>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</si>
  <si>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</si>
  <si>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</si>
  <si>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</si>
  <si>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</si>
  <si>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</si>
  <si>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</si>
  <si>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</si>
  <si>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</si>
  <si>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</si>
  <si>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</si>
  <si>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</si>
  <si>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</si>
  <si>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</si>
  <si>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</si>
  <si>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</si>
  <si>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</si>
  <si>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</si>
  <si>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</si>
  <si>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</si>
  <si>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</si>
  <si>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</si>
  <si>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</si>
  <si>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</si>
  <si>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</si>
  <si>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</si>
  <si>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</si>
  <si>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</si>
  <si>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</si>
  <si>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</si>
  <si>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</si>
  <si>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</si>
  <si>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</si>
  <si>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</si>
  <si>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</si>
  <si>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</si>
  <si>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</si>
  <si>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</si>
  <si>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</si>
  <si>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</si>
  <si>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</si>
  <si>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</si>
  <si>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</si>
  <si>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</si>
  <si>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</si>
  <si>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</si>
  <si>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</si>
  <si>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</si>
  <si>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</si>
  <si>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</si>
  <si>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</si>
  <si>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</si>
  <si>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</si>
  <si>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</si>
  <si>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</si>
  <si>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</si>
  <si>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</si>
  <si>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</si>
  <si>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</si>
  <si>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</si>
  <si>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</si>
  <si>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</si>
  <si>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</si>
  <si>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</si>
  <si>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</si>
  <si>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</si>
  <si>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</si>
  <si>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</si>
  <si>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</si>
  <si>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</si>
  <si>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</si>
  <si>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</si>
  <si>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</si>
  <si>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</si>
  <si>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</si>
  <si>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</si>
  <si>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</si>
  <si>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</si>
  <si>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</si>
  <si>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</si>
  <si>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</si>
  <si>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</si>
  <si>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</si>
  <si>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</si>
  <si>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</si>
  <si>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</si>
  <si>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</si>
  <si>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</si>
  <si>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</si>
  <si>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</si>
  <si>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</si>
  <si>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</si>
  <si>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</si>
  <si>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</si>
  <si>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</si>
  <si>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</si>
  <si>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</si>
  <si>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</si>
  <si>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</si>
  <si>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</si>
  <si>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</si>
  <si>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</si>
  <si>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</si>
  <si>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</si>
  <si>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</si>
  <si>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</si>
  <si>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</si>
  <si>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</si>
  <si>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</si>
  <si>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</si>
  <si>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</si>
  <si>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</si>
  <si>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</si>
  <si>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</si>
  <si>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</si>
  <si>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</si>
  <si>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</si>
  <si>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</si>
  <si>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</si>
  <si>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</si>
  <si>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</si>
  <si>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</si>
  <si>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</si>
  <si>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</si>
  <si>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</si>
  <si>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</si>
  <si>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</si>
  <si>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</si>
  <si>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</si>
  <si>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</si>
  <si>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</si>
  <si>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</si>
  <si>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</si>
  <si>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</si>
  <si>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</si>
  <si>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</si>
  <si>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</si>
  <si>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</si>
  <si>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</si>
  <si>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</si>
  <si>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</si>
  <si>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</si>
  <si>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</si>
  <si>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</si>
  <si>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</si>
  <si>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</si>
  <si>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</si>
  <si>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</si>
  <si>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</si>
  <si>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</si>
  <si>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</si>
  <si>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</si>
  <si>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</si>
  <si>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</si>
  <si>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</si>
  <si>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</si>
  <si>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</si>
  <si>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</si>
  <si>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</si>
  <si>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</si>
  <si>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</si>
  <si>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</si>
  <si>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</si>
  <si>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</si>
  <si>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</si>
  <si>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</si>
  <si>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</si>
  <si>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</si>
  <si>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</si>
  <si>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</si>
  <si>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</si>
  <si>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</si>
  <si>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</si>
  <si>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</si>
  <si>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</si>
  <si>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</si>
  <si>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</si>
  <si>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</si>
  <si>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</si>
  <si>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</si>
  <si>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</si>
  <si>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</si>
  <si>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</si>
  <si>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</si>
  <si>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</si>
  <si>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</si>
  <si>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</si>
  <si>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</si>
  <si>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</si>
  <si>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</si>
  <si>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</si>
  <si>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</si>
  <si>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</si>
  <si>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</si>
  <si>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</si>
  <si>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</si>
  <si>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</si>
  <si>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</si>
  <si>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</si>
  <si>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</si>
  <si>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</si>
  <si>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</si>
  <si>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</si>
  <si>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</si>
  <si>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</si>
  <si>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</si>
  <si>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</si>
  <si>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</si>
  <si>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</si>
  <si>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</si>
  <si>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</si>
  <si>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</si>
  <si>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</si>
  <si>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</si>
  <si>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</si>
  <si>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</si>
  <si>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</si>
  <si>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</si>
  <si>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</si>
  <si>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</si>
  <si>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</si>
  <si>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</si>
  <si>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</si>
  <si>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</si>
  <si>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</si>
  <si>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</si>
  <si>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</si>
  <si>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</si>
  <si>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</si>
  <si>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</si>
  <si>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</si>
  <si>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</si>
  <si>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</si>
  <si>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</si>
  <si>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</si>
  <si>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</si>
  <si>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</si>
  <si>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</si>
  <si>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</si>
  <si>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</si>
  <si>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</si>
  <si>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</si>
  <si>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</si>
  <si>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</si>
  <si>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</si>
  <si>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</si>
  <si>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</si>
  <si>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</si>
  <si>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</si>
  <si>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</si>
  <si>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</si>
  <si>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</si>
  <si>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</si>
  <si>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</si>
  <si>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</si>
  <si>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</si>
  <si>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</si>
  <si>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</si>
  <si>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</si>
  <si>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</si>
  <si>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</si>
  <si>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</si>
  <si>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</si>
  <si>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</si>
  <si>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</si>
  <si>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</si>
  <si>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</si>
  <si>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</si>
  <si>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</si>
  <si>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</si>
  <si>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</si>
  <si>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</si>
  <si>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</si>
  <si>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</si>
  <si>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</si>
  <si>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</si>
  <si>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</si>
  <si>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</si>
  <si>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</si>
  <si>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</si>
  <si>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</si>
  <si>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</si>
  <si>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</si>
  <si>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</si>
  <si>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</si>
  <si>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</si>
  <si>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</si>
  <si>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</si>
  <si>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</si>
  <si>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</si>
  <si>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</si>
  <si>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</si>
  <si>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</si>
  <si>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</si>
  <si>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</si>
  <si>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</si>
  <si>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</si>
  <si>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</si>
  <si>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</si>
  <si>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</si>
  <si>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</si>
  <si>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</si>
  <si>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</si>
  <si>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</si>
  <si>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</si>
  <si>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</si>
  <si>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</si>
  <si>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</si>
  <si>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</si>
  <si>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</si>
  <si>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</si>
  <si>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</si>
  <si>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</si>
  <si>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</si>
  <si>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</si>
  <si>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</si>
  <si>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</si>
  <si>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</si>
  <si>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</si>
  <si>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</si>
  <si>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</si>
  <si>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</si>
  <si>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</si>
  <si>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</si>
  <si>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</si>
  <si>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</si>
  <si>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</si>
  <si>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</si>
  <si>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</si>
  <si>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</si>
  <si>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</si>
  <si>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</si>
  <si>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</si>
  <si>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</si>
  <si>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</si>
  <si>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</si>
  <si>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</si>
  <si>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</si>
  <si>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</si>
  <si>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</si>
  <si>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</si>
  <si>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</si>
  <si>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</si>
  <si>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</si>
  <si>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</si>
  <si>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</si>
  <si>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</si>
  <si>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</si>
  <si>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</si>
  <si>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</si>
  <si>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</si>
  <si>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</si>
  <si>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</si>
  <si>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</si>
  <si>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</si>
  <si>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</si>
  <si>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</si>
  <si>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</si>
  <si>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</si>
  <si>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</si>
  <si>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</si>
  <si>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</si>
  <si>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</si>
  <si>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</si>
  <si>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</si>
  <si>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</si>
  <si>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</si>
  <si>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</si>
  <si>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</si>
  <si>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</si>
  <si>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</si>
  <si>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</si>
  <si>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</si>
  <si>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</si>
  <si>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</si>
  <si>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</si>
  <si>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</si>
  <si>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</si>
  <si>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</si>
  <si>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</si>
  <si>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</si>
  <si>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</si>
  <si>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</si>
  <si>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</si>
  <si>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</si>
  <si>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</si>
  <si>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</si>
  <si>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</si>
  <si>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</si>
  <si>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</si>
  <si>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</si>
  <si>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</si>
  <si>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</si>
  <si>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</si>
  <si>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</si>
  <si>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</si>
  <si>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</si>
  <si>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</si>
  <si>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</si>
  <si>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</si>
  <si>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</si>
  <si>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</si>
  <si>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</si>
  <si>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</si>
  <si>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</si>
  <si>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</si>
  <si>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</si>
  <si>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</si>
  <si>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</si>
  <si>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</si>
  <si>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</si>
  <si>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</si>
  <si>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</si>
  <si>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</si>
  <si>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</si>
  <si>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</si>
  <si>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</si>
  <si>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</si>
  <si>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</si>
  <si>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</si>
  <si>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</si>
  <si>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</si>
  <si>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</si>
  <si>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</si>
  <si>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</si>
  <si>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</si>
  <si>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</si>
  <si>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</si>
  <si>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</si>
  <si>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</si>
  <si>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</si>
  <si>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</si>
  <si>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</si>
  <si>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</si>
  <si>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</si>
  <si>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</si>
  <si>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</si>
  <si>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</si>
  <si>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</si>
  <si>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</si>
  <si>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</si>
  <si>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</si>
  <si>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</si>
  <si>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</si>
  <si>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</si>
  <si>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</si>
  <si>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</si>
  <si>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</si>
  <si>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</si>
  <si>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</si>
  <si>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</si>
  <si>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</si>
  <si>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</si>
  <si>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</si>
  <si>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</si>
  <si>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</si>
  <si>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</si>
  <si>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</si>
  <si>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</si>
  <si>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</si>
  <si>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</si>
  <si>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</si>
  <si>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</si>
  <si>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</si>
  <si>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</si>
  <si>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</si>
  <si>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</si>
  <si>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</si>
  <si>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</si>
  <si>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</si>
  <si>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</si>
  <si>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</si>
  <si>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</si>
  <si>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</si>
  <si>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</si>
  <si>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</si>
  <si>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</si>
  <si>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</si>
  <si>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</si>
  <si>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</si>
  <si>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</si>
  <si>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</si>
  <si>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</si>
  <si>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</si>
  <si>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</si>
  <si>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</si>
  <si>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</si>
  <si>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</si>
  <si>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</si>
  <si>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</si>
  <si>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</si>
  <si>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</si>
  <si>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</si>
  <si>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</si>
  <si>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</si>
  <si>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</si>
  <si>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</si>
  <si>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</si>
  <si>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</si>
  <si>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</si>
  <si>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</si>
  <si>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</si>
  <si>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</si>
  <si>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</si>
  <si>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</si>
  <si>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</si>
  <si>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</si>
  <si>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</si>
  <si>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</si>
  <si>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</si>
  <si>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</si>
  <si>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</si>
  <si>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</si>
  <si>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</si>
  <si>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</si>
  <si>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</si>
  <si>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</si>
  <si>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</si>
  <si>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</si>
  <si>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</si>
  <si>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</si>
  <si>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</si>
  <si>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</si>
  <si>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</si>
  <si>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</si>
  <si>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</si>
  <si>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</si>
  <si>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</si>
  <si>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</si>
  <si>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</si>
  <si>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</si>
  <si>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</si>
  <si>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</si>
  <si>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</si>
  <si>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</si>
  <si>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</si>
  <si>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</si>
  <si>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</si>
  <si>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</si>
  <si>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</si>
  <si>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</si>
  <si>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</si>
  <si>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</si>
  <si>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</si>
  <si>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</si>
  <si>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</si>
  <si>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</si>
  <si>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</si>
  <si>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</si>
  <si>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</si>
  <si>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</si>
  <si>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</si>
  <si>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</si>
  <si>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</si>
  <si>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</si>
  <si>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</si>
  <si>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</si>
  <si>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</si>
  <si>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</si>
  <si>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</si>
  <si>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</si>
  <si>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</si>
  <si>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</si>
  <si>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</si>
  <si>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</si>
  <si>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</si>
  <si>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</si>
  <si>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</si>
  <si>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</si>
  <si>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</si>
  <si>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</si>
  <si>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</si>
  <si>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</si>
  <si>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</si>
  <si>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</si>
  <si>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</si>
  <si>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</si>
  <si>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</si>
  <si>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</si>
  <si>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</si>
  <si>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</si>
  <si>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</si>
  <si>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</si>
  <si>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</si>
  <si>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</si>
  <si>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</si>
  <si>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</si>
  <si>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</si>
  <si>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</si>
  <si>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</si>
  <si>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</si>
  <si>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</si>
  <si>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</si>
  <si>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</si>
  <si>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</si>
  <si>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</si>
  <si>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</si>
  <si>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</si>
  <si>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</si>
  <si>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</si>
  <si>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</si>
  <si>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</si>
  <si>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</si>
  <si>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</si>
  <si>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</si>
  <si>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</si>
  <si>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</si>
  <si>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</si>
  <si>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</si>
  <si>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</si>
  <si>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</si>
  <si>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</si>
  <si>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</si>
  <si>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</si>
  <si>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</si>
  <si>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</si>
  <si>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</si>
  <si>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</si>
  <si>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</si>
  <si>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</si>
  <si>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</si>
  <si>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</si>
  <si>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</si>
  <si>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</si>
  <si>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</si>
  <si>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</si>
  <si>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</si>
  <si>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</si>
  <si>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</si>
  <si>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</si>
  <si>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</si>
  <si>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</si>
  <si>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</si>
  <si>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</si>
  <si>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</si>
  <si>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</si>
  <si>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</si>
  <si>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</si>
  <si>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</si>
  <si>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</si>
  <si>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</si>
  <si>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</si>
  <si>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</si>
  <si>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</si>
  <si>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</si>
  <si>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</si>
  <si>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</si>
  <si>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</si>
  <si>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</si>
  <si>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</si>
  <si>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</si>
  <si>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</si>
  <si>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</si>
  <si>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</si>
  <si>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</si>
  <si>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</si>
  <si>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</si>
  <si>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</si>
  <si>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</si>
  <si>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</si>
  <si>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</si>
  <si>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</si>
  <si>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</si>
  <si>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</si>
  <si>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</si>
  <si>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</si>
  <si>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</si>
  <si>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</si>
  <si>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</si>
  <si>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</si>
  <si>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</si>
  <si>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</si>
  <si>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</si>
  <si>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</si>
  <si>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</si>
  <si>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</si>
  <si>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</si>
  <si>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</si>
  <si>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</si>
  <si>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</si>
  <si>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</si>
  <si>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</si>
  <si>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</si>
  <si>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</si>
  <si>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</si>
  <si>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</si>
  <si>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</si>
  <si>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</si>
  <si>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</si>
  <si>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</si>
  <si>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</si>
  <si>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</si>
  <si>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</si>
  <si>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</si>
  <si>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</si>
  <si>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</si>
  <si>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</si>
  <si>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</si>
  <si>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</si>
  <si>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</si>
  <si>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</si>
  <si>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</si>
  <si>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</si>
  <si>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</si>
  <si>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</si>
  <si>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</si>
  <si>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</si>
  <si>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</si>
  <si>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</si>
  <si>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</si>
  <si>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</si>
  <si>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</si>
  <si>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</si>
  <si>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</si>
  <si>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</si>
  <si>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</si>
  <si>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</si>
  <si>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</si>
  <si>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</si>
  <si>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</si>
  <si>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</si>
  <si>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</si>
  <si>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</si>
  <si>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</si>
  <si>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</si>
  <si>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</si>
  <si>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</si>
  <si>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</si>
  <si>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</si>
  <si>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</si>
  <si>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</si>
  <si>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</si>
  <si>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</si>
  <si>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</si>
  <si>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</si>
  <si>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</si>
  <si>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</si>
  <si>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</si>
  <si>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</si>
  <si>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</si>
  <si>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</si>
  <si>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</si>
  <si>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</si>
  <si>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</si>
  <si>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</si>
  <si>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</si>
  <si>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</si>
  <si>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</si>
  <si>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</si>
  <si>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</si>
  <si>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</si>
  <si>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</si>
  <si>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</si>
  <si>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</si>
  <si>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</si>
  <si>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</si>
  <si>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</si>
  <si>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</si>
  <si>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</si>
  <si>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</si>
  <si>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</si>
  <si>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</si>
  <si>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</si>
  <si>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</si>
  <si>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</si>
  <si>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</si>
  <si>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</si>
  <si>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</si>
  <si>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</si>
  <si>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</si>
  <si>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</si>
  <si>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</si>
  <si>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</si>
  <si>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</si>
  <si>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</si>
  <si>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</si>
  <si>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</si>
  <si>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</si>
  <si>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</si>
  <si>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</si>
  <si>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</si>
  <si>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</si>
  <si>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</si>
  <si>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</si>
  <si>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</si>
  <si>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</si>
  <si>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</si>
  <si>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</si>
  <si>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</si>
  <si>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</si>
  <si>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</si>
  <si>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</si>
  <si>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</si>
  <si>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</si>
  <si>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</si>
  <si>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</si>
  <si>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</si>
  <si>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</si>
  <si>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</si>
  <si>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</si>
  <si>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</si>
  <si>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</si>
  <si>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</si>
  <si>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</si>
  <si>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</si>
  <si>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</si>
  <si>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</si>
  <si>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</si>
  <si>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</si>
  <si>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</si>
  <si>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</si>
  <si>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</si>
  <si>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</si>
  <si>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</si>
  <si>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</si>
  <si>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</si>
  <si>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</si>
  <si>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</si>
  <si>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</si>
  <si>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</si>
  <si>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</si>
  <si>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</si>
  <si>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</si>
  <si>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</si>
  <si>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</si>
  <si>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</si>
  <si>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</si>
  <si>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</si>
  <si>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</si>
  <si>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</si>
  <si>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</si>
  <si>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</si>
  <si>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</si>
  <si>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</si>
  <si>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</si>
  <si>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</si>
  <si>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</si>
  <si>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</si>
  <si>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</si>
  <si>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</si>
  <si>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</si>
  <si>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</si>
  <si>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</si>
  <si>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</si>
  <si>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</si>
  <si>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</si>
  <si>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</si>
  <si>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</si>
  <si>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</si>
  <si>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</si>
  <si>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</si>
  <si>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</si>
  <si>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</si>
  <si>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</si>
  <si>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</si>
  <si>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</si>
  <si>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</si>
  <si>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</si>
  <si>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</si>
  <si>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</si>
  <si>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</si>
  <si>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</si>
  <si>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</si>
  <si>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</si>
  <si>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</si>
  <si>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</si>
  <si>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</si>
  <si>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</si>
  <si>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</si>
  <si>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</si>
  <si>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</si>
  <si>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</si>
  <si>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</si>
  <si>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</si>
  <si>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</si>
  <si>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</si>
  <si>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</si>
  <si>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</si>
  <si>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</si>
  <si>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</si>
  <si>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</si>
  <si>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</si>
  <si>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</si>
  <si>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</si>
  <si>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</si>
  <si>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</si>
  <si>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</si>
  <si>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</si>
  <si>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</si>
  <si>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</si>
  <si>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</si>
  <si>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</si>
  <si>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</si>
  <si>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</si>
  <si>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</si>
  <si>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</si>
  <si>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</si>
  <si>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</si>
  <si>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</si>
  <si>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</si>
  <si>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</si>
  <si>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</si>
  <si>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</si>
  <si>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</si>
  <si>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</si>
  <si>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</si>
  <si>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</si>
  <si>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</si>
  <si>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</si>
  <si>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</si>
  <si>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</si>
  <si>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</si>
  <si>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</si>
  <si>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</si>
  <si>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</si>
  <si>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</si>
  <si>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</si>
  <si>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</si>
  <si>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</si>
  <si>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</si>
  <si>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</si>
  <si>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</si>
  <si>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</si>
  <si>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</si>
  <si>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</si>
  <si>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</si>
  <si>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</si>
  <si>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</si>
  <si>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</si>
  <si>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</si>
  <si>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</si>
  <si>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</si>
  <si>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</si>
  <si>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</si>
  <si>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</si>
  <si>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</si>
  <si>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</si>
  <si>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</si>
  <si>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</si>
  <si>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</si>
  <si>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</si>
  <si>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</si>
  <si>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</si>
  <si>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</si>
  <si>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</si>
  <si>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</si>
  <si>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</si>
  <si>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</si>
  <si>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</si>
  <si>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</si>
  <si>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</si>
  <si>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</si>
  <si>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</si>
  <si>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</si>
  <si>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</si>
  <si>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</si>
  <si>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</si>
  <si>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</si>
  <si>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</si>
  <si>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</si>
  <si>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</si>
  <si>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</si>
  <si>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</si>
  <si>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</si>
  <si>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</si>
  <si>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</si>
  <si>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</si>
  <si>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</si>
  <si>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</si>
  <si>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</si>
  <si>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</si>
  <si>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</si>
  <si>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</si>
  <si>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</si>
  <si>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</si>
  <si>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</si>
  <si>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</si>
  <si>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</si>
  <si>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</si>
  <si>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</si>
  <si>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</si>
  <si>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</si>
  <si>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</si>
  <si>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</si>
  <si>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</si>
  <si>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</si>
  <si>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</si>
  <si>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</si>
  <si>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</si>
  <si>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</si>
  <si>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</si>
  <si>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</si>
  <si>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</si>
  <si>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</si>
  <si>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</si>
  <si>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</si>
  <si>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</si>
  <si>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</si>
  <si>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</si>
  <si>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</si>
  <si>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</si>
  <si>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</si>
  <si>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</si>
  <si>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</si>
  <si>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</si>
  <si>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</si>
  <si>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</si>
  <si>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</si>
  <si>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</si>
  <si>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</si>
  <si>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</si>
  <si>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</si>
  <si>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</si>
  <si>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</si>
  <si>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</si>
  <si>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</si>
  <si>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</si>
  <si>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</si>
  <si>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</si>
  <si>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</si>
  <si>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</si>
  <si>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</si>
  <si>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</si>
  <si>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</si>
  <si>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</si>
  <si>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</si>
  <si>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</si>
  <si>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</si>
  <si>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</si>
  <si>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</si>
  <si>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</si>
  <si>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</si>
  <si>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</si>
  <si>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</si>
  <si>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</si>
  <si>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</si>
  <si>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</si>
  <si>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</si>
  <si>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</si>
  <si>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</si>
  <si>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</si>
  <si>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</si>
  <si>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</si>
  <si>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</si>
  <si>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</si>
  <si>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</si>
  <si>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</si>
  <si>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</si>
  <si>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</si>
  <si>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</si>
  <si>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</si>
  <si>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</si>
  <si>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</si>
  <si>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</si>
  <si>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</si>
  <si>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</si>
  <si>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</si>
  <si>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</si>
  <si>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</si>
  <si>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</si>
  <si>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</si>
  <si>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</si>
  <si>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</si>
  <si>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</si>
  <si>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</si>
  <si>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</si>
  <si>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</si>
  <si>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</si>
  <si>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</si>
  <si>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</si>
  <si>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</si>
  <si>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</si>
  <si>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</si>
  <si>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</si>
  <si>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</si>
  <si>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</si>
  <si>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</si>
  <si>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</si>
  <si>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</si>
  <si>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</si>
  <si>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</si>
  <si>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</si>
  <si>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</si>
  <si>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</si>
  <si>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</si>
  <si>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</si>
  <si>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</si>
  <si>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</si>
  <si>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</si>
  <si>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</si>
  <si>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</si>
  <si>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</si>
  <si>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</si>
  <si>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</si>
  <si>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</si>
  <si>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</si>
  <si>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</si>
  <si>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</si>
  <si>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</si>
  <si>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</si>
  <si>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</si>
  <si>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</si>
  <si>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</si>
  <si>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</si>
  <si>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</si>
  <si>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</si>
  <si>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</si>
  <si>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</si>
  <si>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</si>
  <si>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</si>
  <si>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</si>
  <si>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</si>
  <si>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</si>
  <si>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</si>
  <si>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</si>
  <si>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</si>
  <si>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</si>
  <si>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</si>
  <si>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</si>
  <si>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</si>
  <si>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</si>
  <si>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</si>
  <si>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</si>
  <si>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</si>
  <si>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</si>
  <si>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</si>
  <si>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</si>
  <si>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</si>
  <si>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</si>
  <si>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</si>
  <si>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</si>
  <si>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</si>
  <si>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</si>
  <si>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</si>
  <si>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</si>
  <si>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</si>
  <si>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</si>
  <si>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</si>
  <si>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</si>
  <si>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</si>
  <si>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</si>
  <si>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</si>
  <si>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</si>
  <si>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</si>
  <si>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</si>
  <si>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</si>
  <si>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</si>
  <si>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</si>
  <si>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</si>
  <si>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</si>
  <si>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</si>
  <si>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</si>
  <si>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</si>
  <si>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</si>
  <si>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</si>
  <si>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</si>
  <si>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</si>
  <si>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</si>
  <si>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</si>
  <si>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</si>
  <si>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</si>
  <si>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</si>
  <si>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</si>
  <si>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</si>
  <si>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</si>
  <si>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</si>
  <si>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</si>
  <si>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</si>
  <si>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</si>
  <si>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</si>
  <si>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</si>
  <si>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</si>
  <si>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</si>
  <si>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</si>
  <si>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</si>
  <si>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</si>
  <si>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</si>
  <si>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</si>
  <si>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</si>
  <si>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</si>
  <si>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</si>
  <si>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</si>
  <si>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</si>
  <si>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</si>
  <si>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</si>
  <si>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</si>
  <si>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</si>
  <si>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</si>
  <si>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</si>
  <si>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</si>
  <si>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</si>
  <si>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</si>
  <si>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</si>
  <si>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</si>
  <si>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</si>
  <si>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</si>
  <si>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</si>
  <si>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</si>
  <si>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</si>
  <si>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</si>
  <si>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</si>
  <si>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</si>
  <si>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</si>
  <si>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</si>
  <si>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</si>
  <si>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</si>
  <si>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</si>
  <si>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</si>
  <si>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</si>
  <si>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</si>
  <si>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</si>
  <si>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</si>
  <si>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</si>
  <si>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</si>
  <si>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</si>
  <si>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</si>
  <si>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</si>
  <si>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</si>
  <si>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</si>
  <si>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</si>
  <si>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</si>
  <si>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</si>
  <si>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</si>
  <si>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</si>
  <si>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</si>
  <si>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</si>
  <si>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</si>
  <si>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</si>
  <si>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</si>
  <si>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</si>
  <si>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</si>
  <si>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</si>
  <si>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</si>
  <si>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</si>
  <si>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</si>
  <si>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</si>
  <si>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</si>
  <si>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</si>
  <si>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</si>
  <si>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</si>
  <si>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</si>
  <si>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</si>
  <si>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</si>
  <si>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</si>
  <si>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</si>
  <si>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</si>
  <si>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</si>
  <si>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</si>
  <si>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</si>
  <si>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</si>
  <si>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</si>
  <si>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</si>
  <si>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</si>
  <si>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</si>
  <si>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</si>
  <si>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</si>
  <si>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</si>
  <si>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</si>
  <si>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</si>
  <si>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</si>
  <si>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</si>
  <si>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</si>
  <si>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</si>
  <si>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</si>
  <si>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</si>
  <si>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</si>
  <si>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</si>
  <si>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</si>
  <si>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</si>
  <si>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</si>
  <si>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</si>
  <si>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</si>
  <si>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</si>
  <si>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</si>
  <si>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</si>
  <si>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</si>
  <si>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</si>
  <si>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</si>
  <si>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</si>
  <si>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</si>
  <si>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</si>
  <si>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</si>
  <si>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</si>
  <si>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</si>
  <si>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</si>
  <si>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</si>
  <si>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</si>
  <si>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</si>
  <si>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</si>
  <si>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</si>
  <si>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</si>
  <si>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</si>
  <si>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</si>
  <si>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</si>
  <si>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</si>
  <si>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</si>
  <si>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</si>
  <si>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</si>
  <si>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</si>
  <si>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</si>
  <si>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</si>
  <si>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</si>
  <si>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</si>
  <si>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</si>
  <si>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</si>
  <si>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</si>
  <si>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</si>
  <si>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</si>
  <si>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</si>
  <si>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</si>
  <si>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</si>
  <si>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</si>
  <si>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</si>
  <si>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</si>
  <si>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</si>
  <si>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</si>
  <si>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</si>
  <si>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</si>
  <si>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</si>
  <si>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</si>
  <si>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</si>
  <si>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</si>
  <si>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</si>
  <si>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</si>
  <si>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</si>
  <si>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</si>
  <si>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</si>
  <si>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</si>
  <si>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</si>
  <si>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</si>
  <si>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</si>
  <si>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</si>
  <si>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</si>
  <si>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</si>
  <si>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</si>
  <si>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</si>
  <si>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</si>
  <si>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</si>
  <si>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</si>
  <si>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</si>
  <si>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</si>
  <si>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</si>
  <si>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</si>
  <si>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</si>
  <si>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</si>
  <si>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</si>
  <si>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</si>
  <si>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</si>
  <si>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</si>
  <si>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</si>
  <si>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</si>
  <si>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</si>
  <si>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</si>
  <si>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</si>
  <si>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</si>
  <si>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</si>
  <si>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</si>
  <si>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</si>
  <si>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</si>
  <si>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</si>
  <si>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</si>
  <si>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</si>
  <si>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</si>
  <si>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</si>
  <si>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</si>
  <si>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</si>
  <si>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</si>
  <si>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</si>
  <si>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</si>
  <si>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</si>
  <si>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</si>
  <si>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</si>
  <si>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</si>
  <si>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</si>
  <si>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</si>
  <si>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</si>
  <si>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</si>
  <si>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</si>
  <si>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</si>
  <si>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</si>
  <si>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</si>
  <si>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</si>
  <si>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</si>
  <si>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</si>
  <si>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</si>
  <si>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</si>
  <si>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</si>
  <si>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</si>
  <si>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</si>
  <si>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</si>
  <si>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</si>
  <si>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</si>
  <si>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</si>
  <si>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</si>
  <si>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</si>
  <si>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</si>
  <si>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</si>
  <si>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</si>
  <si>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</si>
  <si>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</si>
  <si>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</si>
  <si>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</si>
  <si>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</si>
  <si>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</si>
  <si>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</si>
  <si>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</si>
  <si>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</si>
  <si>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</si>
  <si>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</si>
  <si>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</si>
  <si>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</si>
  <si>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</si>
  <si>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</si>
  <si>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</si>
  <si>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</si>
  <si>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</si>
  <si>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</si>
  <si>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</si>
  <si>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</si>
  <si>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</si>
  <si>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</si>
  <si>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</si>
  <si>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</si>
  <si>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</si>
  <si>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</si>
  <si>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</si>
  <si>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</si>
  <si>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</si>
  <si>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</si>
  <si>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</si>
  <si>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</si>
  <si>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</si>
  <si>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</si>
  <si>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</si>
  <si>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</si>
  <si>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</si>
  <si>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</si>
  <si>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</si>
  <si>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</si>
  <si>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</si>
  <si>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</si>
  <si>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</si>
  <si>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</si>
  <si>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</si>
  <si>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</si>
  <si>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</si>
  <si>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</si>
  <si>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</si>
  <si>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</si>
  <si>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</si>
  <si>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</si>
  <si>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</si>
  <si>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</si>
  <si>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</si>
  <si>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</si>
  <si>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</si>
  <si>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</si>
  <si>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</si>
  <si>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</si>
  <si>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</si>
  <si>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</si>
  <si>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</si>
  <si>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</si>
  <si>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</si>
  <si>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</si>
  <si>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</si>
  <si>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</si>
  <si>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</si>
  <si>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</si>
  <si>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</si>
  <si>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</si>
  <si>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</si>
  <si>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</si>
  <si>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</si>
  <si>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</si>
  <si>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</si>
  <si>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</si>
  <si>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</si>
  <si>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</si>
  <si>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</si>
  <si>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</si>
  <si>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</si>
  <si>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</si>
  <si>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</si>
  <si>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</si>
  <si>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</si>
  <si>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</si>
  <si>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</si>
  <si>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</si>
  <si>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</si>
  <si>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</si>
  <si>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</si>
  <si>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</si>
  <si>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</si>
  <si>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</si>
  <si>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</si>
  <si>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</si>
  <si>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</si>
  <si>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</si>
  <si>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</si>
  <si>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</si>
  <si>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</si>
  <si>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</si>
  <si>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</si>
  <si>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</si>
  <si>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</si>
  <si>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</si>
  <si>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</si>
  <si>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</si>
  <si>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</si>
  <si>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</si>
  <si>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</si>
  <si>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</si>
  <si>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</si>
  <si>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</si>
  <si>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</si>
  <si>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</si>
  <si>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</si>
  <si>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</si>
  <si>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</si>
  <si>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</si>
  <si>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</si>
  <si>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</si>
  <si>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</si>
  <si>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</si>
  <si>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</si>
  <si>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</si>
  <si>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</si>
  <si>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</si>
  <si>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</si>
  <si>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</si>
  <si>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</si>
  <si>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</si>
  <si>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</si>
  <si>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</si>
  <si>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</si>
  <si>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</si>
  <si>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</si>
  <si>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</si>
  <si>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</si>
  <si>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</si>
  <si>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</si>
  <si>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</si>
  <si>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</si>
  <si>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</si>
  <si>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</si>
  <si>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</si>
  <si>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</si>
  <si>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</si>
  <si>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</si>
  <si>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</si>
  <si>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</si>
  <si>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</si>
  <si>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</si>
  <si>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</si>
  <si>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</si>
  <si>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</si>
  <si>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</si>
  <si>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</si>
  <si>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</si>
  <si>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</si>
  <si>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</si>
  <si>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</si>
  <si>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</si>
  <si>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</si>
  <si>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</si>
  <si>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</si>
  <si>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</si>
  <si>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</si>
  <si>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</si>
  <si>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</si>
  <si>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</si>
  <si>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</si>
  <si>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</si>
  <si>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</si>
  <si>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</si>
  <si>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</si>
  <si>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</si>
  <si>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</si>
  <si>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</si>
  <si>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</si>
  <si>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</si>
  <si>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</si>
  <si>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</si>
  <si>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</si>
  <si>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</si>
  <si>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</si>
  <si>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</si>
  <si>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</si>
  <si>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</si>
  <si>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</si>
  <si>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</si>
  <si>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</si>
  <si>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</si>
  <si>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</si>
  <si>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</si>
  <si>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</si>
  <si>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</si>
  <si>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</si>
  <si>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</si>
  <si>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</si>
  <si>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</si>
  <si>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</si>
  <si>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</si>
  <si>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</si>
  <si>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</si>
  <si>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</si>
  <si>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</si>
  <si>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</si>
  <si>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</si>
  <si>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</si>
  <si>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</si>
  <si>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</si>
  <si>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</si>
  <si>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</si>
  <si>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</si>
  <si>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</si>
  <si>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</si>
  <si>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</si>
  <si>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</si>
  <si>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</si>
  <si>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</si>
  <si>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</si>
  <si>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</si>
  <si>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</si>
  <si>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</si>
  <si>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</si>
  <si>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</si>
  <si>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</si>
  <si>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</si>
  <si>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</si>
  <si>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</si>
  <si>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</si>
  <si>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</si>
  <si>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</si>
  <si>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</si>
  <si>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</si>
  <si>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</si>
  <si>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</si>
  <si>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</si>
  <si>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</si>
  <si>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</si>
  <si>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</si>
  <si>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</si>
  <si>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</si>
  <si>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</si>
  <si>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</si>
  <si>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</si>
  <si>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</si>
  <si>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</si>
  <si>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</si>
  <si>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</si>
  <si>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</si>
  <si>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</si>
  <si>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</si>
  <si>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</si>
  <si>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</si>
  <si>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</si>
  <si>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</si>
  <si>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</si>
  <si>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</si>
  <si>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</si>
  <si>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</si>
  <si>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</si>
  <si>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</si>
  <si>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</si>
  <si>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</si>
  <si>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</si>
  <si>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</si>
  <si>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</si>
  <si>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</si>
  <si>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</si>
  <si>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</si>
  <si>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</si>
  <si>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</si>
  <si>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</si>
  <si>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</si>
  <si>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</si>
  <si>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</si>
  <si>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</si>
  <si>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</si>
  <si>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</si>
  <si>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</si>
  <si>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</si>
  <si>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</si>
  <si>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</si>
  <si>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</si>
  <si>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</si>
  <si>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</si>
  <si>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</si>
  <si>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</si>
  <si>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</si>
  <si>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</si>
  <si>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</si>
  <si>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</si>
  <si>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</si>
  <si>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</si>
  <si>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</si>
  <si>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</si>
  <si>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</si>
  <si>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</si>
  <si>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</si>
  <si>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</si>
  <si>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</si>
  <si>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</si>
  <si>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</si>
  <si>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</si>
  <si>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</si>
  <si>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</si>
  <si>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</si>
  <si>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</si>
  <si>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</si>
  <si>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</si>
  <si>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</si>
  <si>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</si>
  <si>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</si>
  <si>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</si>
  <si>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</si>
  <si>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</si>
  <si>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</si>
  <si>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</si>
  <si>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</si>
  <si>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</si>
  <si>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</si>
  <si>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</si>
  <si>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</si>
  <si>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</si>
  <si>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</si>
  <si>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</si>
  <si>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</si>
  <si>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</si>
  <si>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</si>
  <si>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</si>
  <si>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</si>
  <si>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</si>
  <si>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</si>
  <si>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</si>
  <si>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</si>
  <si>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</si>
  <si>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</si>
  <si>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</si>
  <si>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</si>
  <si>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</si>
  <si>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</si>
  <si>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</si>
  <si>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</si>
  <si>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</si>
  <si>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</si>
  <si>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</si>
  <si>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</si>
  <si>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</si>
  <si>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</si>
  <si>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</si>
  <si>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</si>
  <si>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</si>
  <si>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</si>
  <si>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</si>
  <si>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</si>
  <si>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</si>
  <si>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</si>
  <si>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</si>
  <si>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</si>
  <si>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</si>
  <si>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</si>
  <si>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</si>
  <si>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</si>
  <si>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</si>
  <si>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</si>
  <si>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</si>
  <si>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</si>
  <si>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</si>
  <si>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</si>
  <si>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</si>
  <si>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</si>
  <si>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</si>
  <si>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</si>
  <si>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</si>
  <si>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</si>
  <si>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</si>
  <si>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</si>
  <si>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</si>
  <si>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</si>
  <si>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</si>
  <si>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</si>
  <si>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</si>
  <si>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</si>
  <si>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</si>
  <si>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</si>
  <si>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</si>
  <si>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</si>
  <si>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</si>
  <si>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</si>
  <si>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</si>
  <si>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</si>
  <si>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</si>
  <si>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</si>
  <si>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</si>
  <si>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</si>
  <si>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</si>
  <si>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</si>
  <si>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</si>
  <si>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</si>
  <si>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</si>
  <si>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</si>
  <si>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</si>
  <si>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</si>
  <si>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</si>
  <si>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</si>
  <si>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</si>
  <si>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</si>
  <si>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</si>
  <si>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</si>
  <si>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</si>
  <si>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</si>
  <si>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</si>
  <si>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</si>
  <si>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</si>
  <si>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</si>
  <si>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</si>
  <si>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</si>
  <si>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</si>
  <si>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</si>
  <si>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</si>
  <si>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</si>
  <si>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</si>
  <si>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</si>
  <si>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</si>
  <si>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</si>
  <si>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</si>
  <si>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</si>
  <si>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</si>
  <si>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</si>
  <si>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</si>
  <si>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</si>
  <si>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</si>
  <si>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</si>
  <si>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</si>
  <si>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</si>
  <si>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</si>
  <si>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</si>
  <si>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</si>
  <si>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</si>
  <si>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</si>
  <si>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</si>
  <si>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</si>
  <si>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</si>
  <si>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</si>
  <si>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</si>
  <si>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</si>
  <si>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</si>
  <si>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</si>
  <si>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</si>
  <si>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</si>
  <si>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</si>
  <si>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</si>
  <si>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</si>
  <si>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</si>
  <si>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</si>
  <si>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</si>
  <si>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</si>
  <si>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</si>
  <si>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</si>
  <si>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</si>
  <si>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</si>
  <si>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</si>
  <si>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</si>
  <si>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</si>
  <si>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</si>
  <si>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</si>
  <si>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</si>
  <si>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</si>
  <si>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</si>
  <si>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</si>
  <si>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</si>
  <si>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</si>
  <si>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</si>
  <si>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</si>
  <si>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</si>
  <si>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</si>
  <si>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</si>
  <si>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</si>
  <si>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</si>
  <si>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</si>
  <si>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</si>
  <si>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</si>
  <si>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</si>
  <si>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</si>
  <si>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</si>
  <si>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</si>
  <si>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</si>
  <si>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</si>
  <si>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</si>
  <si>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</si>
  <si>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</si>
  <si>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</si>
  <si>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</si>
  <si>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</si>
  <si>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</si>
  <si>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</si>
  <si>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</si>
  <si>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</si>
  <si>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</si>
  <si>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</si>
  <si>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</si>
  <si>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</si>
  <si>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</si>
  <si>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</si>
  <si>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</si>
  <si>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</si>
  <si>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</si>
  <si>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</si>
  <si>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</si>
  <si>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</si>
  <si>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</si>
  <si>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</si>
  <si>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</si>
  <si>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</si>
  <si>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</si>
  <si>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</si>
  <si>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</si>
  <si>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</si>
  <si>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</si>
  <si>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</si>
  <si>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</si>
  <si>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</si>
  <si>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</si>
  <si>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</si>
  <si>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</si>
  <si>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</si>
  <si>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</si>
  <si>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</si>
  <si>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</si>
  <si>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</si>
  <si>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</si>
  <si>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</si>
  <si>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</si>
  <si>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</si>
  <si>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</si>
  <si>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</si>
  <si>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</si>
  <si>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</si>
  <si>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</si>
  <si>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</si>
  <si>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</si>
  <si>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</si>
  <si>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</si>
  <si>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</si>
  <si>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</si>
  <si>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</si>
  <si>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</si>
  <si>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</si>
  <si>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</si>
  <si>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</si>
  <si>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</si>
  <si>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</si>
  <si>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</si>
  <si>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</si>
  <si>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</si>
  <si>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</si>
  <si>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</si>
  <si>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</si>
  <si>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</si>
  <si>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</si>
  <si>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</si>
  <si>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</si>
  <si>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</si>
  <si>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</si>
  <si>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</si>
  <si>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</si>
  <si>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</si>
  <si>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</si>
  <si>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</si>
  <si>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</si>
  <si>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</si>
  <si>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</si>
  <si>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</si>
  <si>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</si>
  <si>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</si>
  <si>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</si>
  <si>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</si>
  <si>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</si>
  <si>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</si>
  <si>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</si>
  <si>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</si>
  <si>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</si>
  <si>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</si>
  <si>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</si>
  <si>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</si>
  <si>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</si>
  <si>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</si>
  <si>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</si>
  <si>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</si>
  <si>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</si>
  <si>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</si>
  <si>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</si>
  <si>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</si>
  <si>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</si>
  <si>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</si>
  <si>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</si>
  <si>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</si>
  <si>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</si>
  <si>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</si>
  <si>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</si>
  <si>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</si>
  <si>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</si>
  <si>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</si>
  <si>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</si>
  <si>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</si>
  <si>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</si>
  <si>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</si>
  <si>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</si>
  <si>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</si>
  <si>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</si>
  <si>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</si>
  <si>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</si>
  <si>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</si>
  <si>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</si>
  <si>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</si>
  <si>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</si>
  <si>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</si>
  <si>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</si>
  <si>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</si>
  <si>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</si>
  <si>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</si>
  <si>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</si>
  <si>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</si>
  <si>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</si>
  <si>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</si>
  <si>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</si>
  <si>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</si>
  <si>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</si>
  <si>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</si>
  <si>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</si>
  <si>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</si>
  <si>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</si>
  <si>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</si>
  <si>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</si>
  <si>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</si>
  <si>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</si>
  <si>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</si>
  <si>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</si>
  <si>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</si>
  <si>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</si>
  <si>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</si>
  <si>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</si>
  <si>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</si>
  <si>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</si>
  <si>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</si>
  <si>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</si>
  <si>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</si>
  <si>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</si>
  <si>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</si>
  <si>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</si>
  <si>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</si>
  <si>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</si>
  <si>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</si>
  <si>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</si>
  <si>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</si>
  <si>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</si>
  <si>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</si>
  <si>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</si>
  <si>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</si>
  <si>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</si>
  <si>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</si>
  <si>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</si>
  <si>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</si>
  <si>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</si>
  <si>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</si>
  <si>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</si>
  <si>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</si>
  <si>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</si>
  <si>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</si>
  <si>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</si>
  <si>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</si>
  <si>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</si>
  <si>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</si>
  <si>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</si>
  <si>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</si>
  <si>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</si>
  <si>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</si>
  <si>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</si>
  <si>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</si>
  <si>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</si>
  <si>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</si>
  <si>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</si>
  <si>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</si>
  <si>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</si>
  <si>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</si>
  <si>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</si>
  <si>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</si>
  <si>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</si>
  <si>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</si>
  <si>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</si>
  <si>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</si>
  <si>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</si>
  <si>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</si>
  <si>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</si>
  <si>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</si>
  <si>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</si>
  <si>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</si>
  <si>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</si>
  <si>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</si>
  <si>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</si>
  <si>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</si>
  <si>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</si>
  <si>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</si>
  <si>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</si>
  <si>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</si>
  <si>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</si>
  <si>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</si>
  <si>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</si>
  <si>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</si>
  <si>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</si>
  <si>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</si>
  <si>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</si>
  <si>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</si>
  <si>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</si>
  <si>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</si>
  <si>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</si>
  <si>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</si>
  <si>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</si>
  <si>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</si>
  <si>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</si>
  <si>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</si>
  <si>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</si>
  <si>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</si>
  <si>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</si>
  <si>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</si>
  <si>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</si>
  <si>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</si>
  <si>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</si>
  <si>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</si>
  <si>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</si>
  <si>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</si>
  <si>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</si>
  <si>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</si>
  <si>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</si>
  <si>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</si>
  <si>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</si>
  <si>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</si>
  <si>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</si>
  <si>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</si>
  <si>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</si>
  <si>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</si>
  <si>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</si>
  <si>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</si>
  <si>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</si>
  <si>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</si>
  <si>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</si>
  <si>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</si>
  <si>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</si>
  <si>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</si>
  <si>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</si>
  <si>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</si>
  <si>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</si>
  <si>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</si>
  <si>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</si>
  <si>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</si>
  <si>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</si>
  <si>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</si>
  <si>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</si>
  <si>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</si>
  <si>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</si>
  <si>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</si>
  <si>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</si>
  <si>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</si>
  <si>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</si>
  <si>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</si>
  <si>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</si>
  <si>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</si>
  <si>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</si>
  <si>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</si>
  <si>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</si>
  <si>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</si>
  <si>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</si>
  <si>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</si>
  <si>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</si>
  <si>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</si>
  <si>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</si>
  <si>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</si>
  <si>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</si>
  <si>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</si>
  <si>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</si>
  <si>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</si>
  <si>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</si>
  <si>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</si>
  <si>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</si>
  <si>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</si>
  <si>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</si>
  <si>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</si>
  <si>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</si>
  <si>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</si>
  <si>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</si>
  <si>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</si>
  <si>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</si>
  <si>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</si>
  <si>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</si>
  <si>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</si>
  <si>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</si>
  <si>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</si>
  <si>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</si>
  <si>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</si>
  <si>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</si>
  <si>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</si>
  <si>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</si>
  <si>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</si>
  <si>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</si>
  <si>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</si>
  <si>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</si>
  <si>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</si>
  <si>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</si>
  <si>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</si>
  <si>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</si>
  <si>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</si>
  <si>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</si>
  <si>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</si>
  <si>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</si>
  <si>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</si>
  <si>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</si>
  <si>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</si>
  <si>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</si>
  <si>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</si>
  <si>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</si>
  <si>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</si>
  <si>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</si>
  <si>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</si>
  <si>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</si>
  <si>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</si>
  <si>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</si>
  <si>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</si>
  <si>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</si>
  <si>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</si>
  <si>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</si>
  <si>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</si>
  <si>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</si>
  <si>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</si>
  <si>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</si>
  <si>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</si>
  <si>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</si>
  <si>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</si>
  <si>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</si>
  <si>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</si>
  <si>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</si>
  <si>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</si>
  <si>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</si>
  <si>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</si>
  <si>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</si>
  <si>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</si>
  <si>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</si>
  <si>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</si>
  <si>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</si>
  <si>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</si>
  <si>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</si>
  <si>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</si>
  <si>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</si>
  <si>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</si>
  <si>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</si>
  <si>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</si>
  <si>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</si>
  <si>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</si>
  <si>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</si>
  <si>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</si>
  <si>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</si>
  <si>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</si>
  <si>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</si>
  <si>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</si>
  <si>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</si>
  <si>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</si>
  <si>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</si>
  <si>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</si>
  <si>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</si>
  <si>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</si>
  <si>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</si>
  <si>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</si>
  <si>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</si>
  <si>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</si>
  <si>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</si>
  <si>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</si>
  <si>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</si>
  <si>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</si>
  <si>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</si>
  <si>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</si>
  <si>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</si>
  <si>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</si>
  <si>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</si>
  <si>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</si>
  <si>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</si>
  <si>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</si>
  <si>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</si>
  <si>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</si>
  <si>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</si>
  <si>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</si>
  <si>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</si>
  <si>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</si>
  <si>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</si>
  <si>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</si>
  <si>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</si>
  <si>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</si>
  <si>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</si>
  <si>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</si>
  <si>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</si>
  <si>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</si>
  <si>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</si>
  <si>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</si>
  <si>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</si>
  <si>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</si>
  <si>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</si>
  <si>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</si>
  <si>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</si>
  <si>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</si>
  <si>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</si>
  <si>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</si>
  <si>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</si>
  <si>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</si>
  <si>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</si>
  <si>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</si>
  <si>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</si>
  <si>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</si>
  <si>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</si>
  <si>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</si>
  <si>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</si>
  <si>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</si>
  <si>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</si>
  <si>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</si>
  <si>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</si>
  <si>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</si>
  <si>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</si>
  <si>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</si>
  <si>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</si>
  <si>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</si>
  <si>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</si>
  <si>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</si>
  <si>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</si>
  <si>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</si>
  <si>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</si>
  <si>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</si>
  <si>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</si>
  <si>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</si>
  <si>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</si>
  <si>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</si>
  <si>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</si>
  <si>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</si>
  <si>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</si>
  <si>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</si>
  <si>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</si>
  <si>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</si>
  <si>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</si>
  <si>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</si>
  <si>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</si>
  <si>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</si>
  <si>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</si>
  <si>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</si>
  <si>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</si>
  <si>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</si>
  <si>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</si>
  <si>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</si>
  <si>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</si>
  <si>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</si>
  <si>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</si>
  <si>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</si>
  <si>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</si>
  <si>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</si>
  <si>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</si>
  <si>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</si>
  <si>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</si>
  <si>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</si>
  <si>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</si>
  <si>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</si>
  <si>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</si>
  <si>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</si>
  <si>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</si>
  <si>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</si>
  <si>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</si>
  <si>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</si>
  <si>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</si>
  <si>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</si>
  <si>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</si>
  <si>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</si>
  <si>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</si>
  <si>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</si>
  <si>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</si>
  <si>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</si>
  <si>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</si>
  <si>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</si>
  <si>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</si>
  <si>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</si>
  <si>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</si>
  <si>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</si>
  <si>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</si>
  <si>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</si>
  <si>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</si>
  <si>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</si>
  <si>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</si>
  <si>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</si>
  <si>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</si>
  <si>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</si>
  <si>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</si>
  <si>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</si>
  <si>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</si>
  <si>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</si>
  <si>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</si>
  <si>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</si>
  <si>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</si>
  <si>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</si>
  <si>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</si>
  <si>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</si>
  <si>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</si>
  <si>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</si>
  <si>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</si>
  <si>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</si>
  <si>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</si>
  <si>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</si>
  <si>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</si>
  <si>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</si>
  <si>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</si>
  <si>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</si>
  <si>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</si>
  <si>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</si>
  <si>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</si>
  <si>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</si>
  <si>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</si>
  <si>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</si>
  <si>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</si>
  <si>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</si>
  <si>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</si>
  <si>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</si>
  <si>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</si>
  <si>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</si>
  <si>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</si>
  <si>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</si>
  <si>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</si>
  <si>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</si>
  <si>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</si>
  <si>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</si>
  <si>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</si>
  <si>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</si>
  <si>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</si>
  <si>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</si>
  <si>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</si>
  <si>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</si>
  <si>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</si>
  <si>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</si>
  <si>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</si>
  <si>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</si>
  <si>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</si>
  <si>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</si>
  <si>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</si>
  <si>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</si>
  <si>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</si>
  <si>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</si>
  <si>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</si>
  <si>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</si>
  <si>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</si>
  <si>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</si>
  <si>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</si>
  <si>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</si>
  <si>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</si>
  <si>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</si>
  <si>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</si>
  <si>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</si>
  <si>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</si>
  <si>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</si>
  <si>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</si>
  <si>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</si>
  <si>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</si>
  <si>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</si>
  <si>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</si>
  <si>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</si>
  <si>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</si>
  <si>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</si>
  <si>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</si>
  <si>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</si>
  <si>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</si>
  <si>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</si>
  <si>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</si>
  <si>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</si>
  <si>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</si>
  <si>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</si>
  <si>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</si>
  <si>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</si>
  <si>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</si>
  <si>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</si>
  <si>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</si>
  <si>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</si>
  <si>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</si>
  <si>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</si>
  <si>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</si>
  <si>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</si>
  <si>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</si>
  <si>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</si>
  <si>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</si>
  <si>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</si>
  <si>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</si>
  <si>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</si>
  <si>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</si>
  <si>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</si>
  <si>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</si>
  <si>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</si>
  <si>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</si>
  <si>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</si>
  <si>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</si>
  <si>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</si>
  <si>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</si>
  <si>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</si>
  <si>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</si>
  <si>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</si>
  <si>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</si>
  <si>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</si>
  <si>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</si>
  <si>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</si>
  <si>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</si>
  <si>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</si>
  <si>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</si>
  <si>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</si>
  <si>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</si>
  <si>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</si>
  <si>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</si>
  <si>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</si>
  <si>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</si>
  <si>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</si>
  <si>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</si>
  <si>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</si>
  <si>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</si>
  <si>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</si>
  <si>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</si>
  <si>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</si>
  <si>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</si>
  <si>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</si>
  <si>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</si>
  <si>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</si>
  <si>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</si>
  <si>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</si>
  <si>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</si>
  <si>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</si>
  <si>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</si>
  <si>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</si>
  <si>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</si>
  <si>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</si>
  <si>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</si>
  <si>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</si>
  <si>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</si>
  <si>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</si>
  <si>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</si>
  <si>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</si>
  <si>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</si>
  <si>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</si>
  <si>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</si>
  <si>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</si>
  <si>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</si>
  <si>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</si>
  <si>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</si>
  <si>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</si>
  <si>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</si>
  <si>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</si>
  <si>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</si>
  <si>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</si>
  <si>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</si>
  <si>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</si>
  <si>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</si>
  <si>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</si>
  <si>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</si>
  <si>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</si>
  <si>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</si>
  <si>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</si>
  <si>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</si>
  <si>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</si>
  <si>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</si>
  <si>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</si>
  <si>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</si>
  <si>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</si>
  <si>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</si>
  <si>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</si>
  <si>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</si>
  <si>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</si>
  <si>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</si>
  <si>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</si>
  <si>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</si>
  <si>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</si>
  <si>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</si>
  <si>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</si>
  <si>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</si>
  <si>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</si>
  <si>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</si>
  <si>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</si>
  <si>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</si>
  <si>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</si>
  <si>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</si>
  <si>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</si>
  <si>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</si>
  <si>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</si>
  <si>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</si>
  <si>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</si>
  <si>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</si>
  <si>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</si>
  <si>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</si>
  <si>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</si>
  <si>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</si>
  <si>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</si>
  <si>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</si>
  <si>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</si>
  <si>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</si>
  <si>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</si>
  <si>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</si>
  <si>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</si>
  <si>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</si>
  <si>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</si>
  <si>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</si>
  <si>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</si>
  <si>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</si>
  <si>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</si>
  <si>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</si>
  <si>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</si>
  <si>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</si>
  <si>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</si>
  <si>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</si>
  <si>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</si>
  <si>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</si>
  <si>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</si>
  <si>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</si>
  <si>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</si>
  <si>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</si>
  <si>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</si>
  <si>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</si>
  <si>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</si>
  <si>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</si>
  <si>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</si>
  <si>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</si>
  <si>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</si>
  <si>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</si>
  <si>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</si>
  <si>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</si>
  <si>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</si>
  <si>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</si>
  <si>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</si>
  <si>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</si>
  <si>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</si>
  <si>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</si>
  <si>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</si>
  <si>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</si>
  <si>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</si>
  <si>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</si>
  <si>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</si>
  <si>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</si>
  <si>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</si>
  <si>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</si>
  <si>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</si>
  <si>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</si>
  <si>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</si>
  <si>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</si>
  <si>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</si>
  <si>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</si>
  <si>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</si>
  <si>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</si>
  <si>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</si>
  <si>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</si>
  <si>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</si>
  <si>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</si>
  <si>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</si>
  <si>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</si>
  <si>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</si>
  <si>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</si>
  <si>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</si>
  <si>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</si>
  <si>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</si>
  <si>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</si>
  <si>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</si>
  <si>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</si>
  <si>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</si>
  <si>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</si>
  <si>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</si>
  <si>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</si>
  <si>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</si>
  <si>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</si>
  <si>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</si>
  <si>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</si>
  <si>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</si>
  <si>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</si>
  <si>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</si>
  <si>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</si>
  <si>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</si>
  <si>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</si>
  <si>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</si>
  <si>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</si>
  <si>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</si>
  <si>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</si>
  <si>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</si>
  <si>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</si>
  <si>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</si>
  <si>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</si>
  <si>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</si>
  <si>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</si>
  <si>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</si>
  <si>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</si>
  <si>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</si>
  <si>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</si>
  <si>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</si>
  <si>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</si>
  <si>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</si>
  <si>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</si>
  <si>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</si>
  <si>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</si>
  <si>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</si>
  <si>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</si>
  <si>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</si>
  <si>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</si>
  <si>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</si>
  <si>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</si>
  <si>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</si>
  <si>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</si>
  <si>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</si>
  <si>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</si>
  <si>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</si>
  <si>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</si>
  <si>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</si>
  <si>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</si>
  <si>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</si>
  <si>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</si>
  <si>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</si>
  <si>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</si>
  <si>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</si>
  <si>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</si>
  <si>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</si>
  <si>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</si>
  <si>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</si>
  <si>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</si>
  <si>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</si>
  <si>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</si>
  <si>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</si>
  <si>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</si>
  <si>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</si>
  <si>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</si>
  <si>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</si>
  <si>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</si>
  <si>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</si>
  <si>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</si>
  <si>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</si>
  <si>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</si>
  <si>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</si>
  <si>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</si>
  <si>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</si>
  <si>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</si>
  <si>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</si>
  <si>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</si>
  <si>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</si>
  <si>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</si>
  <si>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</si>
  <si>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</si>
  <si>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</si>
  <si>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</si>
  <si>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</si>
  <si>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</si>
  <si>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</si>
  <si>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</si>
  <si>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</si>
  <si>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</si>
  <si>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</si>
  <si>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</si>
  <si>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</si>
  <si>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</si>
  <si>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</si>
  <si>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</si>
  <si>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</si>
  <si>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</si>
  <si>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</si>
  <si>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</si>
  <si>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</si>
  <si>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</si>
  <si>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</si>
  <si>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</si>
  <si>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</si>
  <si>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</si>
  <si>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</si>
  <si>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</si>
  <si>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</si>
  <si>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</si>
  <si>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</si>
  <si>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</si>
  <si>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</si>
  <si>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</si>
  <si>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</si>
  <si>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</si>
  <si>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</si>
  <si>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</si>
  <si>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</si>
  <si>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</si>
  <si>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</si>
  <si>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</si>
  <si>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</si>
  <si>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</si>
  <si>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</si>
  <si>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</si>
  <si>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</si>
  <si>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</si>
  <si>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</si>
  <si>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</si>
  <si>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</si>
  <si>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</si>
  <si>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</si>
  <si>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</si>
  <si>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</si>
  <si>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</si>
  <si>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</si>
  <si>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</si>
  <si>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</si>
  <si>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</si>
  <si>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</si>
  <si>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</si>
  <si>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</si>
  <si>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</si>
  <si>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</si>
  <si>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</si>
  <si>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</si>
  <si>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</si>
  <si>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</si>
  <si>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</si>
  <si>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</si>
  <si>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</si>
  <si>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</si>
  <si>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</si>
  <si>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</si>
  <si>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</si>
  <si>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</si>
  <si>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</si>
  <si>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</si>
  <si>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</si>
  <si>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</si>
  <si>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</si>
  <si>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</si>
  <si>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</si>
  <si>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</si>
  <si>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</si>
  <si>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</si>
  <si>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</si>
  <si>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</si>
  <si>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</si>
  <si>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</si>
  <si>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</si>
  <si>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</si>
  <si>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</si>
  <si>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</si>
  <si>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</si>
  <si>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</si>
  <si>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</si>
  <si>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</si>
  <si>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</si>
  <si>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</si>
  <si>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</si>
  <si>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</si>
  <si>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</si>
  <si>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</si>
  <si>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</si>
  <si>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</si>
  <si>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</si>
  <si>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</si>
  <si>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</si>
  <si>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</si>
  <si>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</si>
  <si>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</si>
  <si>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</si>
  <si>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</si>
  <si>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</si>
  <si>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</si>
  <si>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</si>
  <si>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</si>
  <si>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</si>
  <si>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</si>
  <si>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</si>
  <si>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</si>
  <si>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</si>
  <si>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</si>
  <si>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</si>
  <si>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</si>
  <si>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</si>
  <si>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</si>
  <si>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</si>
  <si>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</si>
  <si>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</si>
  <si>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</si>
  <si>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</si>
  <si>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</si>
  <si>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</si>
  <si>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</si>
  <si>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</si>
  <si>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</si>
  <si>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</si>
  <si>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</si>
  <si>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</si>
  <si>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</si>
  <si>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</si>
  <si>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</si>
  <si>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</si>
  <si>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</si>
  <si>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</si>
  <si>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</si>
  <si>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</si>
  <si>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</si>
  <si>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</si>
  <si>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</si>
  <si>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</si>
  <si>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</si>
  <si>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</si>
  <si>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</si>
  <si>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</si>
  <si>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</si>
  <si>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</si>
  <si>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</si>
  <si>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</si>
  <si>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</si>
  <si>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</si>
  <si>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</si>
  <si>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</si>
  <si>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</si>
  <si>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</si>
  <si>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</si>
  <si>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</si>
  <si>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</si>
  <si>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</si>
  <si>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</si>
  <si>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</si>
  <si>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</si>
  <si>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</si>
  <si>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</si>
  <si>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</si>
  <si>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</si>
  <si>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</si>
  <si>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</si>
  <si>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</si>
  <si>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</si>
  <si>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</si>
  <si>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</si>
  <si>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</si>
  <si>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</si>
  <si>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</si>
  <si>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</si>
  <si>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</si>
  <si>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</si>
  <si>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</si>
  <si>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</si>
  <si>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</si>
  <si>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</si>
  <si>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</si>
  <si>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</si>
  <si>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</si>
  <si>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</si>
  <si>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</si>
  <si>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</si>
  <si>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</si>
  <si>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</si>
  <si>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</si>
  <si>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</si>
  <si>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</si>
  <si>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</si>
  <si>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</si>
  <si>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</si>
  <si>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</si>
  <si>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</si>
  <si>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</si>
  <si>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</si>
  <si>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</si>
  <si>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</si>
  <si>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</si>
  <si>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</si>
  <si>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</si>
  <si>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</si>
  <si>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</si>
  <si>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</si>
  <si>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</si>
  <si>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</si>
  <si>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</si>
  <si>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</si>
  <si>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</si>
  <si>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</si>
  <si>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</si>
  <si>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</si>
  <si>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</si>
  <si>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</si>
  <si>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</si>
  <si>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</si>
  <si>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</si>
  <si>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</si>
  <si>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</si>
  <si>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</si>
  <si>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</si>
  <si>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</si>
  <si>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</si>
  <si>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</si>
  <si>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</si>
  <si>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</si>
  <si>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</si>
  <si>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</si>
  <si>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</si>
  <si>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</si>
  <si>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</si>
  <si>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</si>
  <si>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</si>
  <si>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</si>
  <si>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</si>
  <si>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</si>
  <si>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</si>
  <si>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</si>
  <si>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</si>
  <si>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</si>
  <si>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</si>
  <si>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</si>
  <si>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</si>
  <si>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</si>
  <si>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</si>
  <si>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</si>
  <si>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</si>
  <si>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</si>
  <si>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</si>
  <si>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</si>
  <si>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</si>
  <si>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</si>
  <si>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</si>
  <si>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</si>
  <si>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</si>
  <si>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</si>
  <si>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</si>
  <si>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</si>
  <si>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</si>
  <si>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</si>
  <si>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</si>
  <si>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</si>
  <si>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</si>
  <si>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</si>
  <si>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</si>
  <si>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</si>
  <si>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</si>
  <si>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</si>
  <si>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</si>
  <si>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</si>
  <si>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</si>
  <si>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</si>
  <si>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</si>
  <si>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</si>
  <si>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</si>
  <si>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</si>
  <si>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</si>
  <si>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</si>
  <si>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</si>
  <si>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</si>
  <si>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</si>
  <si>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</si>
  <si>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</si>
  <si>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</si>
  <si>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</si>
  <si>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</si>
  <si>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</si>
  <si>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</si>
  <si>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</si>
  <si>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</si>
  <si>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</si>
  <si>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</si>
  <si>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</si>
  <si>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</si>
  <si>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</si>
  <si>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</si>
  <si>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</si>
  <si>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</si>
  <si>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</si>
  <si>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</si>
  <si>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</si>
  <si>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</si>
  <si>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</si>
  <si>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</si>
  <si>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</si>
  <si>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</si>
  <si>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</si>
  <si>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</si>
  <si>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</si>
  <si>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</si>
  <si>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</si>
  <si>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</si>
  <si>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</si>
  <si>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</si>
  <si>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</si>
  <si>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</si>
  <si>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</si>
  <si>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</si>
  <si>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</si>
  <si>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</si>
  <si>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</si>
  <si>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</si>
  <si>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</si>
  <si>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</si>
  <si>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</si>
  <si>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</si>
  <si>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</si>
  <si>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</si>
  <si>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</si>
  <si>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</si>
  <si>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</si>
  <si>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</si>
  <si>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</si>
  <si>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</si>
  <si>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</si>
  <si>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</si>
  <si>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</si>
  <si>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</si>
  <si>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</si>
  <si>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</si>
  <si>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</si>
  <si>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</si>
  <si>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</si>
  <si>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</si>
  <si>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</si>
  <si>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</si>
  <si>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</si>
  <si>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</si>
  <si>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</si>
  <si>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</si>
  <si>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</si>
  <si>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</si>
  <si>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</si>
  <si>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</si>
  <si>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</si>
  <si>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</si>
  <si>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</si>
  <si>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</si>
  <si>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</si>
  <si>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</si>
  <si>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</si>
  <si>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</si>
  <si>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</si>
  <si>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</si>
  <si>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</si>
  <si>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</si>
  <si>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</si>
  <si>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</si>
  <si>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</si>
  <si>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</si>
  <si>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</si>
  <si>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</si>
  <si>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</si>
  <si>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</si>
  <si>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</si>
  <si>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</si>
  <si>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</si>
  <si>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</si>
  <si>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</si>
  <si>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</si>
  <si>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</si>
  <si>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</si>
  <si>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</si>
  <si>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</si>
  <si>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</si>
  <si>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</si>
  <si>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</si>
  <si>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</si>
  <si>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</si>
  <si>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</si>
  <si>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</si>
  <si>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</si>
  <si>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</si>
  <si>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</si>
  <si>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</si>
  <si>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</si>
  <si>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</si>
  <si>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</si>
  <si>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</si>
  <si>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</si>
  <si>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</si>
  <si>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</si>
  <si>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</si>
  <si>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</si>
  <si>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</si>
  <si>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</si>
  <si>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</si>
  <si>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</si>
  <si>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</si>
  <si>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</si>
  <si>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</si>
  <si>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</si>
  <si>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</si>
  <si>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</si>
  <si>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</si>
  <si>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</si>
  <si>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</si>
  <si>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</si>
  <si>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</si>
  <si>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</si>
  <si>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</si>
  <si>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</si>
  <si>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</si>
  <si>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</si>
  <si>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</si>
  <si>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</si>
  <si>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</si>
  <si>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</si>
  <si>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</si>
  <si>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</si>
  <si>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</si>
  <si>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</si>
  <si>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</si>
  <si>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</si>
  <si>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</si>
  <si>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</si>
  <si>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</si>
  <si>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</si>
  <si>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</si>
  <si>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</si>
  <si>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</si>
  <si>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</si>
  <si>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</si>
  <si>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</si>
  <si>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</si>
  <si>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</si>
  <si>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</si>
  <si>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</si>
  <si>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</si>
  <si>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</si>
  <si>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</si>
  <si>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</si>
  <si>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</si>
  <si>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</si>
  <si>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</si>
  <si>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</si>
  <si>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</si>
  <si>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</si>
  <si>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</si>
  <si>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</si>
  <si>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</si>
  <si>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</si>
  <si>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</si>
  <si>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</si>
  <si>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</si>
  <si>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</si>
  <si>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</si>
  <si>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</si>
  <si>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</si>
  <si>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</si>
  <si>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</si>
  <si>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</si>
  <si>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</si>
  <si>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</si>
  <si>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</si>
  <si>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</si>
  <si>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</si>
  <si>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</si>
  <si>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</si>
  <si>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</si>
  <si>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</si>
  <si>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</si>
  <si>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</si>
  <si>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</si>
  <si>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</si>
  <si>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</si>
  <si>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</si>
  <si>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</si>
  <si>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</si>
  <si>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</si>
  <si>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</si>
  <si>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</si>
  <si>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</si>
  <si>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</si>
  <si>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</si>
  <si>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</si>
  <si>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</si>
  <si>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</si>
  <si>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</si>
  <si>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</si>
  <si>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</si>
  <si>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</si>
  <si>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</si>
  <si>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</si>
  <si>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</si>
  <si>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</si>
  <si>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</si>
  <si>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</si>
  <si>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</si>
  <si>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</si>
  <si>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</si>
  <si>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</si>
  <si>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</si>
  <si>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</si>
  <si>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</si>
  <si>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</si>
  <si>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</si>
  <si>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</si>
  <si>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</si>
  <si>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</si>
  <si>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</si>
  <si>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</si>
  <si>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</si>
  <si>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</si>
  <si>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</si>
  <si>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</si>
  <si>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</si>
  <si>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</si>
  <si>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</si>
  <si>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</si>
  <si>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</si>
  <si>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</si>
  <si>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</si>
  <si>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</si>
  <si>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</si>
  <si>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</si>
  <si>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</si>
  <si>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</si>
  <si>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</si>
  <si>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</si>
  <si>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</si>
  <si>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</si>
  <si>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</si>
  <si>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</si>
  <si>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</si>
  <si>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</si>
  <si>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</si>
  <si>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</si>
  <si>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</si>
  <si>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</si>
  <si>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</si>
  <si>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</si>
  <si>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</si>
  <si>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</si>
  <si>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</si>
  <si>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</si>
  <si>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</si>
  <si>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</si>
  <si>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</si>
  <si>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</si>
  <si>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</si>
  <si>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</si>
  <si>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</si>
  <si>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</si>
  <si>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</si>
  <si>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</si>
  <si>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</si>
  <si>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</si>
  <si>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</si>
  <si>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</si>
  <si>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</si>
  <si>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</si>
  <si>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</si>
  <si>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</si>
  <si>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</si>
  <si>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</si>
  <si>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</si>
  <si>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</si>
  <si>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</si>
  <si>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</si>
  <si>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</si>
  <si>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</si>
  <si>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</si>
  <si>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</si>
  <si>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</si>
  <si>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</si>
  <si>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</si>
  <si>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</si>
  <si>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</si>
  <si>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</si>
  <si>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</si>
  <si>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</si>
  <si>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</si>
  <si>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</si>
  <si>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</si>
  <si>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</si>
  <si>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</si>
  <si>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</si>
  <si>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</si>
  <si>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</si>
  <si>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</si>
  <si>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</si>
  <si>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</si>
  <si>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</si>
  <si>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</si>
  <si>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</si>
  <si>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</si>
  <si>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</si>
  <si>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</si>
  <si>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</si>
  <si>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</si>
  <si>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</si>
  <si>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</si>
  <si>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</si>
  <si>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</si>
  <si>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</si>
  <si>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</si>
  <si>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</si>
  <si>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</si>
  <si>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</si>
  <si>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</si>
  <si>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</si>
  <si>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</si>
  <si>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</si>
  <si>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</si>
  <si>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</si>
  <si>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</si>
  <si>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</si>
  <si>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</si>
  <si>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</si>
  <si>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</si>
  <si>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</si>
  <si>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</si>
  <si>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</si>
  <si>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</si>
  <si>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</si>
  <si>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</si>
  <si>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</si>
  <si>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</si>
  <si>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</si>
  <si>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</si>
  <si>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</si>
  <si>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</si>
  <si>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</si>
  <si>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</si>
  <si>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</si>
  <si>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</si>
  <si>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</si>
  <si>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</si>
  <si>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</si>
  <si>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</si>
  <si>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</si>
  <si>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</si>
  <si>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</si>
  <si>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</si>
  <si>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</si>
  <si>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</si>
  <si>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</si>
  <si>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</si>
  <si>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</si>
  <si>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</si>
  <si>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</si>
  <si>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</si>
  <si>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</si>
  <si>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</si>
  <si>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</si>
  <si>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</si>
  <si>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</si>
  <si>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</si>
  <si>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</si>
  <si>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</si>
  <si>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</si>
  <si>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</si>
  <si>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</si>
  <si>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</si>
  <si>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</si>
  <si>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</si>
  <si>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</si>
  <si>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</si>
  <si>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</si>
  <si>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</si>
  <si>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</si>
  <si>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</si>
  <si>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</si>
  <si>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</si>
  <si>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</si>
  <si>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</si>
  <si>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</si>
  <si>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</si>
  <si>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</si>
  <si>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</si>
  <si>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</si>
  <si>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</si>
  <si>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</si>
  <si>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</si>
  <si>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</si>
  <si>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</si>
  <si>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</si>
  <si>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</si>
  <si>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</si>
  <si>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</si>
  <si>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</si>
  <si>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</si>
  <si>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</si>
  <si>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</si>
  <si>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</si>
  <si>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</si>
  <si>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</si>
  <si>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</si>
  <si>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</si>
  <si>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</si>
  <si>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</si>
  <si>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</si>
  <si>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</si>
  <si>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</si>
  <si>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</si>
  <si>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</si>
  <si>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</si>
  <si>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</si>
  <si>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</si>
  <si>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</si>
  <si>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</si>
  <si>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</si>
  <si>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</si>
  <si>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</si>
  <si>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</si>
  <si>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</si>
  <si>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</si>
  <si>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</si>
  <si>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</si>
  <si>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</si>
  <si>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</si>
  <si>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</si>
  <si>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</si>
  <si>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</si>
  <si>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</si>
  <si>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</si>
  <si>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</si>
  <si>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</si>
  <si>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</si>
  <si>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</si>
  <si>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</si>
  <si>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</si>
  <si>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</si>
  <si>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</si>
  <si>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</si>
  <si>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</si>
  <si>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</si>
  <si>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</si>
  <si>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</si>
  <si>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</si>
  <si>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</si>
  <si>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</si>
  <si>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</si>
  <si>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</si>
  <si>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</si>
  <si>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</si>
  <si>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</si>
  <si>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</si>
  <si>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</si>
  <si>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</si>
  <si>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</si>
  <si>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</si>
  <si>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</si>
  <si>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</si>
  <si>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</si>
  <si>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</si>
  <si>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</si>
  <si>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</si>
  <si>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</si>
  <si>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</si>
  <si>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</si>
  <si>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</si>
  <si>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</si>
  <si>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</si>
  <si>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</si>
  <si>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</si>
  <si>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</si>
  <si>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</si>
  <si>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</si>
  <si>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</si>
  <si>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</si>
  <si>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</si>
  <si>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</si>
  <si>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</si>
  <si>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</si>
  <si>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</si>
  <si>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</si>
  <si>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</si>
  <si>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</si>
  <si>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</si>
  <si>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</si>
  <si>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</si>
  <si>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</si>
  <si>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</si>
  <si>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</si>
  <si>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</si>
  <si>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</si>
  <si>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</si>
  <si>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</si>
  <si>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</si>
  <si>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</si>
  <si>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</si>
  <si>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</si>
  <si>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</si>
  <si>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</si>
  <si>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</si>
  <si>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</si>
  <si>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</si>
  <si>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</si>
  <si>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</si>
  <si>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</si>
  <si>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</si>
  <si>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</si>
  <si>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</si>
  <si>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</si>
  <si>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</si>
  <si>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</si>
  <si>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</si>
  <si>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</si>
  <si>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</si>
  <si>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</si>
  <si>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</si>
  <si>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</si>
  <si>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</si>
  <si>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</si>
  <si>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</si>
  <si>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</si>
  <si>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</si>
  <si>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</si>
  <si>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</si>
  <si>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</si>
  <si>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</si>
  <si>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</si>
  <si>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</si>
  <si>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</si>
  <si>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</si>
  <si>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</si>
  <si>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</si>
  <si>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</si>
  <si>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</si>
  <si>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</si>
  <si>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</si>
  <si>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</si>
  <si>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</si>
  <si>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</si>
  <si>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</si>
  <si>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</si>
  <si>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</si>
  <si>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</si>
  <si>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</si>
  <si>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</si>
  <si>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</si>
  <si>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</si>
  <si>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</si>
  <si>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</si>
  <si>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</si>
  <si>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</si>
  <si>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</si>
  <si>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</si>
  <si>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</si>
  <si>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</si>
  <si>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</si>
  <si>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</si>
  <si>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</si>
  <si>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</si>
  <si>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</si>
  <si>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</si>
  <si>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</si>
  <si>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</si>
  <si>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</si>
  <si>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</si>
  <si>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</si>
  <si>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</si>
  <si>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</si>
  <si>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</si>
  <si>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</si>
  <si>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</si>
  <si>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</si>
  <si>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</si>
  <si>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</si>
  <si>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</si>
  <si>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</si>
  <si>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</si>
  <si>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</si>
  <si>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</si>
  <si>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</si>
  <si>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</si>
  <si>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</si>
  <si>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</si>
  <si>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</si>
  <si>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</si>
  <si>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</si>
  <si>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</si>
  <si>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</si>
  <si>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</si>
  <si>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</si>
  <si>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</si>
  <si>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</si>
  <si>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</si>
  <si>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</si>
  <si>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</si>
  <si>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</si>
  <si>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</si>
  <si>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</si>
  <si>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</si>
  <si>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</si>
  <si>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</si>
  <si>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</si>
  <si>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</si>
  <si>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</si>
  <si>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</si>
  <si>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</si>
  <si>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</si>
  <si>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</si>
  <si>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</si>
  <si>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</si>
  <si>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</si>
  <si>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</si>
  <si>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</si>
  <si>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</si>
  <si>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</si>
  <si>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</si>
  <si>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</si>
  <si>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</si>
  <si>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</si>
  <si>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</si>
  <si>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</si>
  <si>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</si>
  <si>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</si>
  <si>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</si>
  <si>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</si>
  <si>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</si>
  <si>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</si>
  <si>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</si>
  <si>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</si>
  <si>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</si>
  <si>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</si>
  <si>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</si>
  <si>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</si>
  <si>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</si>
  <si>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</si>
  <si>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</si>
  <si>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</si>
  <si>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</si>
  <si>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</si>
  <si>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</si>
  <si>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</si>
  <si>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</si>
  <si>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</si>
  <si>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</si>
  <si>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</si>
  <si>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</si>
  <si>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</si>
  <si>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</si>
  <si>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</si>
  <si>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</si>
  <si>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</si>
  <si>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</si>
  <si>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</si>
  <si>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</si>
  <si>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</si>
  <si>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</si>
  <si>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</si>
  <si>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</si>
  <si>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</si>
  <si>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</si>
  <si>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</si>
  <si>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</si>
  <si>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</si>
  <si>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</si>
  <si>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</si>
  <si>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</si>
  <si>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</si>
  <si>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</si>
  <si>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</si>
  <si>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</si>
  <si>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</si>
  <si>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</si>
  <si>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</si>
  <si>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</si>
  <si>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</si>
  <si>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</si>
  <si>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</si>
  <si>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</si>
  <si>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</si>
  <si>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</si>
  <si>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</si>
  <si>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</si>
  <si>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</si>
  <si>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</si>
  <si>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</si>
  <si>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</si>
  <si>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</si>
  <si>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</si>
  <si>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</si>
  <si>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</si>
  <si>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</si>
  <si>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</si>
  <si>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</si>
  <si>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</si>
  <si>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</si>
  <si>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</si>
  <si>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</si>
  <si>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</si>
  <si>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</si>
  <si>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</si>
  <si>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</si>
  <si>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</si>
  <si>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</si>
  <si>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</si>
  <si>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</si>
  <si>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</si>
  <si>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</si>
  <si>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</si>
  <si>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</si>
  <si>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</si>
  <si>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</si>
  <si>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</si>
  <si>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</si>
  <si>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</si>
  <si>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</si>
  <si>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</si>
  <si>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</si>
  <si>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</si>
  <si>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</si>
  <si>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</si>
  <si>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</si>
  <si>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</si>
  <si>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</si>
  <si>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</si>
  <si>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</si>
  <si>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</si>
  <si>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</si>
  <si>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</si>
  <si>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</si>
  <si>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</si>
  <si>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</si>
  <si>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</si>
  <si>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</si>
  <si>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</si>
  <si>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</si>
  <si>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</si>
  <si>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</si>
  <si>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</si>
  <si>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</si>
  <si>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</si>
  <si>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</si>
  <si>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</si>
  <si>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</si>
  <si>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</si>
  <si>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</si>
  <si>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</si>
  <si>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</si>
  <si>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</si>
  <si>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</si>
  <si>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</si>
  <si>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</si>
  <si>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</si>
  <si>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</si>
  <si>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</si>
  <si>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</si>
  <si>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</si>
  <si>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</si>
  <si>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</si>
  <si>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</si>
  <si>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</si>
  <si>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</si>
  <si>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</si>
  <si>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</si>
  <si>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</si>
  <si>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</si>
  <si>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</si>
  <si>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</si>
  <si>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</si>
  <si>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</si>
  <si>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</si>
  <si>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</si>
  <si>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</si>
  <si>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</si>
  <si>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</si>
  <si>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</si>
  <si>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</si>
  <si>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</si>
  <si>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</si>
  <si>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</si>
  <si>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</si>
  <si>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</si>
  <si>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</si>
  <si>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</si>
  <si>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</si>
  <si>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</si>
  <si>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</si>
  <si>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</si>
  <si>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</si>
  <si>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</si>
  <si>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</si>
  <si>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</si>
  <si>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</si>
  <si>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</si>
  <si>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</si>
  <si>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</si>
  <si>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</si>
  <si>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</si>
  <si>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</si>
  <si>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</si>
  <si>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</si>
  <si>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</si>
  <si>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</si>
  <si>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</si>
  <si>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</si>
  <si>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</si>
  <si>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</si>
  <si>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</si>
  <si>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</si>
  <si>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</si>
  <si>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</si>
  <si>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</si>
  <si>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</si>
  <si>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</si>
  <si>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</si>
  <si>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</si>
  <si>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</si>
  <si>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</si>
  <si>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</si>
  <si>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</si>
  <si>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</si>
  <si>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</si>
  <si>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</si>
  <si>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</si>
  <si>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</si>
  <si>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</si>
  <si>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</si>
  <si>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</si>
  <si>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</si>
  <si>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</si>
  <si>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</si>
  <si>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</si>
  <si>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</si>
  <si>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</si>
  <si>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</si>
  <si>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</si>
  <si>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</si>
  <si>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</si>
  <si>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</si>
  <si>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</si>
  <si>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</si>
  <si>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</si>
  <si>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</si>
  <si>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</si>
  <si>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</si>
  <si>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</si>
  <si>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</si>
  <si>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</si>
  <si>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</si>
  <si>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</si>
  <si>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</si>
  <si>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</si>
  <si>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</si>
  <si>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</si>
  <si>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</si>
  <si>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</si>
  <si>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</si>
  <si>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</si>
  <si>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</si>
  <si>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</si>
  <si>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</si>
  <si>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</si>
  <si>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</si>
  <si>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</si>
  <si>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</si>
  <si>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</si>
  <si>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</si>
  <si>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</si>
  <si>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</si>
  <si>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</si>
  <si>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</si>
  <si>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</si>
  <si>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</si>
  <si>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</si>
  <si>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</si>
  <si>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</si>
  <si>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</si>
  <si>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</si>
  <si>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</si>
  <si>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</si>
  <si>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</si>
  <si>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</si>
  <si>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</si>
  <si>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</si>
  <si>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</si>
  <si>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</si>
  <si>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</si>
  <si>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</si>
  <si>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</si>
  <si>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</si>
  <si>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</si>
  <si>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</si>
  <si>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</si>
  <si>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</si>
  <si>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</si>
  <si>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</si>
  <si>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</si>
  <si>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</si>
  <si>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</si>
  <si>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</si>
  <si>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</si>
  <si>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</si>
  <si>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</si>
  <si>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</si>
  <si>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</si>
  <si>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</si>
  <si>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</si>
  <si>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</si>
  <si>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</si>
  <si>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</si>
  <si>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</si>
  <si>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</si>
  <si>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</si>
  <si>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</si>
  <si>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</si>
  <si>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</si>
  <si>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</si>
  <si>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</si>
  <si>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</si>
  <si>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</si>
  <si>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</si>
  <si>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</si>
  <si>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</si>
  <si>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</si>
  <si>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</si>
  <si>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</si>
  <si>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</si>
  <si>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</si>
  <si>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</si>
  <si>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</si>
  <si>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</si>
  <si>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</si>
  <si>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</si>
  <si>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</si>
  <si>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</si>
  <si>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</si>
  <si>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</si>
  <si>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</si>
  <si>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</si>
  <si>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</si>
  <si>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</si>
  <si>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</si>
  <si>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</si>
  <si>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</si>
  <si>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</si>
  <si>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</si>
  <si>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</si>
  <si>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</si>
  <si>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</si>
  <si>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</si>
  <si>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</si>
  <si>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</si>
  <si>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</si>
  <si>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</si>
  <si>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</si>
  <si>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</si>
  <si>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</si>
  <si>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</si>
  <si>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</si>
  <si>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</si>
  <si>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</si>
  <si>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</si>
  <si>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</si>
  <si>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</si>
  <si>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</si>
  <si>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</si>
  <si>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</si>
  <si>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</si>
  <si>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</si>
  <si>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</si>
  <si>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</si>
  <si>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</si>
  <si>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</si>
  <si>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</si>
  <si>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</si>
  <si>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</si>
  <si>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</si>
  <si>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</si>
  <si>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</si>
  <si>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</si>
  <si>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</si>
  <si>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</si>
  <si>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</si>
  <si>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</si>
  <si>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</si>
  <si>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</si>
  <si>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</si>
  <si>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</si>
  <si>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</si>
  <si>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</si>
  <si>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</si>
  <si>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</si>
  <si>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</si>
  <si>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</si>
  <si>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</si>
  <si>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</si>
  <si>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</si>
  <si>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</si>
  <si>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</si>
  <si>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</si>
  <si>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</si>
  <si>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</si>
  <si>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</si>
  <si>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</si>
  <si>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</si>
  <si>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</si>
  <si>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</si>
  <si>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</si>
  <si>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</si>
  <si>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</si>
  <si>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</si>
  <si>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</si>
  <si>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</si>
  <si>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</si>
  <si>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</si>
  <si>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</si>
  <si>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</si>
  <si>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</si>
  <si>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</si>
  <si>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</si>
  <si>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</si>
  <si>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</si>
  <si>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</si>
  <si>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</si>
  <si>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</si>
  <si>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</si>
  <si>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</si>
  <si>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</si>
  <si>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</si>
  <si>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</si>
  <si>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</si>
  <si>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</si>
  <si>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</si>
  <si>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</si>
  <si>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</si>
  <si>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</si>
  <si>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</si>
  <si>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</si>
  <si>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</si>
  <si>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</si>
  <si>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</si>
  <si>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</si>
  <si>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</si>
  <si>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</si>
  <si>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</si>
  <si>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</si>
  <si>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</si>
  <si>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</si>
  <si>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</si>
  <si>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</si>
  <si>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</si>
  <si>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</si>
  <si>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</si>
  <si>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</si>
  <si>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</si>
  <si>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</si>
  <si>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</si>
  <si>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</si>
  <si>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</si>
  <si>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</si>
  <si>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</si>
  <si>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</si>
  <si>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</si>
  <si>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</si>
  <si>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</si>
  <si>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</si>
  <si>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</si>
  <si>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</si>
  <si>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</si>
  <si>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</si>
  <si>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</si>
  <si>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</si>
  <si>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</si>
  <si>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</si>
  <si>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</si>
  <si>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</si>
  <si>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</si>
  <si>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</si>
  <si>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</si>
  <si>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</si>
  <si>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</si>
  <si>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</si>
  <si>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</si>
  <si>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</si>
  <si>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</si>
  <si>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</si>
  <si>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</si>
  <si>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</si>
  <si>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</si>
  <si>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</si>
  <si>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</si>
  <si>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</si>
  <si>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</si>
  <si>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</si>
  <si>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</si>
  <si>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</si>
  <si>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</si>
  <si>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</si>
  <si>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</si>
  <si>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</si>
  <si>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</si>
  <si>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</si>
  <si>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</si>
  <si>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</si>
  <si>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</si>
  <si>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</si>
  <si>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</si>
  <si>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</si>
  <si>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</si>
  <si>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</si>
  <si>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</si>
  <si>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</si>
  <si>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</si>
  <si>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</si>
  <si>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</si>
  <si>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</si>
  <si>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</si>
  <si>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</si>
  <si>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</si>
  <si>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</si>
  <si>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</si>
  <si>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</si>
  <si>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</si>
  <si>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</si>
  <si>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</si>
  <si>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</si>
  <si>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</si>
  <si>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</si>
  <si>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</si>
  <si>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</si>
  <si>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</si>
  <si>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</si>
  <si>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</si>
  <si>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</si>
  <si>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</si>
  <si>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</si>
  <si>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</si>
  <si>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</si>
  <si>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</si>
  <si>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</si>
  <si>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</si>
  <si>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</si>
  <si>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</si>
  <si>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</si>
  <si>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</si>
  <si>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</si>
  <si>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</si>
  <si>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</si>
  <si>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</si>
  <si>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</si>
  <si>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</si>
  <si>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</si>
  <si>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</si>
  <si>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</si>
  <si>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</si>
  <si>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</si>
  <si>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</si>
  <si>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</si>
  <si>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</si>
  <si>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</si>
  <si>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</si>
  <si>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</si>
  <si>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</si>
  <si>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</si>
  <si>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</si>
  <si>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</si>
  <si>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</si>
  <si>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</si>
  <si>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</si>
  <si>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</si>
  <si>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</si>
  <si>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</si>
  <si>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</si>
  <si>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</si>
  <si>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</si>
  <si>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</si>
  <si>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</si>
  <si>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</si>
  <si>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</si>
  <si>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</si>
  <si>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</si>
  <si>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</si>
  <si>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</si>
  <si>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</si>
  <si>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</si>
  <si>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</si>
  <si>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</si>
  <si>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</si>
  <si>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</si>
  <si>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</si>
  <si>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</si>
  <si>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</si>
  <si>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</si>
  <si>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</si>
  <si>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</si>
  <si>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</si>
  <si>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</si>
  <si>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</si>
  <si>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</si>
  <si>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</si>
  <si>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</si>
  <si>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</si>
  <si>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</si>
  <si>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</si>
  <si>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</si>
  <si>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</si>
  <si>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</si>
  <si>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</si>
  <si>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</si>
  <si>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</si>
  <si>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</si>
  <si>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</si>
  <si>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</si>
  <si>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</si>
  <si>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</si>
  <si>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</si>
  <si>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</si>
  <si>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</si>
  <si>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</si>
  <si>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</si>
  <si>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</si>
  <si>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</si>
  <si>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</si>
  <si>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</si>
  <si>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</si>
  <si>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</si>
  <si>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</si>
  <si>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</si>
  <si>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</si>
  <si>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</si>
  <si>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</si>
  <si>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</si>
  <si>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</si>
  <si>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</si>
  <si>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</si>
  <si>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</si>
  <si>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</si>
  <si>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</si>
  <si>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</si>
  <si>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</si>
  <si>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</si>
  <si>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</si>
  <si>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</si>
  <si>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</si>
  <si>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</si>
  <si>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</si>
  <si>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</si>
  <si>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</si>
  <si>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</si>
  <si>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</si>
  <si>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</si>
  <si>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</si>
  <si>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</si>
  <si>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</si>
  <si>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</si>
  <si>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</si>
  <si>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</si>
  <si>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</si>
  <si>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</si>
  <si>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</si>
  <si>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</si>
  <si>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</si>
  <si>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</si>
  <si>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</si>
  <si>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</si>
  <si>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</si>
  <si>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</si>
  <si>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</si>
  <si>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</si>
  <si>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</si>
  <si>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</si>
  <si>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</si>
  <si>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</si>
  <si>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</si>
  <si>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</si>
  <si>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</si>
  <si>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</si>
  <si>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</si>
  <si>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</si>
  <si>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</si>
  <si>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</si>
  <si>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</si>
  <si>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</si>
  <si>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</si>
  <si>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</si>
  <si>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</si>
  <si>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</si>
  <si>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</si>
  <si>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</si>
  <si>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</si>
  <si>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</si>
  <si>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</si>
  <si>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</si>
  <si>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</si>
  <si>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</si>
  <si>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</si>
  <si>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</si>
  <si>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</si>
  <si>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</si>
  <si>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</si>
  <si>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</si>
  <si>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</si>
  <si>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</si>
  <si>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</si>
  <si>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</si>
  <si>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</si>
  <si>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</si>
  <si>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</si>
  <si>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</si>
  <si>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</si>
  <si>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</si>
  <si>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</si>
  <si>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</si>
  <si>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</si>
  <si>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</si>
  <si>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</si>
  <si>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</si>
  <si>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</si>
  <si>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</si>
  <si>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</si>
  <si>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</si>
  <si>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</si>
  <si>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</si>
  <si>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</si>
  <si>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</si>
  <si>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</si>
  <si>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</si>
  <si>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</si>
  <si>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</si>
  <si>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</si>
  <si>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</si>
  <si>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</si>
  <si>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</si>
  <si>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</si>
  <si>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</si>
  <si>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</si>
  <si>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</si>
  <si>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</si>
  <si>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</si>
  <si>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</si>
  <si>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</si>
  <si>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</si>
  <si>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</si>
  <si>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</si>
  <si>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</si>
  <si>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</si>
  <si>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</si>
  <si>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</si>
  <si>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</si>
  <si>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</si>
  <si>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</si>
  <si>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</si>
  <si>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</si>
  <si>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</si>
  <si>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</si>
  <si>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</si>
  <si>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</si>
  <si>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</si>
  <si>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</si>
  <si>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</si>
  <si>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</si>
  <si>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</si>
  <si>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</si>
  <si>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</si>
  <si>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</si>
  <si>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</si>
  <si>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</si>
  <si>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</si>
  <si>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</si>
  <si>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</si>
  <si>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</si>
  <si>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</si>
  <si>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</si>
  <si>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</si>
  <si>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</si>
  <si>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</si>
  <si>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</si>
  <si>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</si>
  <si>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</si>
  <si>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</si>
  <si>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</si>
  <si>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</si>
  <si>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</si>
  <si>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</si>
  <si>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</si>
  <si>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</si>
  <si>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</si>
  <si>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</si>
  <si>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</si>
  <si>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</si>
  <si>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</si>
  <si>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</si>
  <si>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</si>
  <si>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</si>
  <si>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</si>
  <si>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</si>
  <si>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</si>
  <si>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</si>
  <si>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</si>
  <si>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</si>
  <si>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</si>
  <si>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</si>
  <si>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</si>
  <si>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</si>
  <si>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</si>
  <si>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</si>
  <si>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</si>
  <si>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</si>
  <si>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</si>
  <si>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</si>
  <si>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</si>
  <si>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</si>
  <si>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</si>
  <si>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</si>
  <si>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</si>
  <si>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</si>
  <si>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</si>
  <si>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</si>
  <si>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</si>
  <si>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</si>
  <si>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</si>
  <si>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</si>
  <si>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</si>
  <si>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</si>
  <si>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</si>
  <si>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</si>
  <si>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</si>
  <si>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</si>
  <si>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</si>
  <si>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</si>
  <si>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</si>
  <si>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</si>
  <si>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</si>
  <si>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</si>
  <si>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</si>
  <si>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</si>
  <si>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</si>
  <si>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</si>
  <si>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</si>
  <si>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</si>
  <si>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</si>
  <si>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</si>
  <si>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</si>
  <si>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</si>
  <si>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</si>
  <si>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</si>
  <si>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</si>
  <si>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</si>
  <si>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</si>
  <si>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</si>
  <si>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</si>
  <si>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</si>
  <si>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</si>
  <si>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</si>
  <si>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</si>
  <si>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</si>
  <si>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</si>
  <si>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</si>
  <si>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</si>
  <si>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</si>
  <si>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</si>
  <si>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</si>
  <si>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</si>
  <si>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</si>
  <si>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</si>
  <si>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</si>
  <si>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</si>
  <si>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</si>
  <si>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</si>
  <si>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</si>
  <si>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</si>
  <si>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</si>
  <si>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</si>
  <si>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</si>
  <si>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</si>
  <si>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</si>
  <si>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</si>
  <si>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</si>
  <si>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</si>
  <si>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</si>
  <si>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</si>
  <si>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</si>
  <si>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</si>
  <si>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</si>
  <si>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</si>
  <si>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</si>
  <si>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</si>
  <si>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</si>
  <si>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</si>
  <si>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</si>
  <si>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</si>
  <si>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</si>
  <si>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</si>
  <si>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</si>
  <si>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</si>
  <si>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</si>
  <si>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</si>
  <si>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</si>
  <si>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</si>
  <si>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</si>
  <si>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</si>
  <si>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</si>
  <si>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</si>
  <si>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</si>
  <si>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</si>
  <si>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</si>
  <si>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</si>
  <si>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</si>
  <si>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</si>
  <si>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</si>
  <si>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</si>
  <si>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</si>
  <si>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</si>
  <si>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</si>
  <si>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</si>
  <si>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</si>
  <si>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</si>
  <si>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</si>
  <si>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</si>
  <si>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</si>
  <si>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</si>
  <si>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</si>
  <si>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</si>
  <si>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</si>
  <si>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</si>
  <si>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</si>
  <si>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</si>
  <si>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</si>
  <si>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</si>
  <si>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</si>
  <si>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</si>
  <si>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</si>
  <si>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</si>
  <si>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</si>
  <si>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</si>
  <si>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</si>
  <si>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</si>
  <si>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</si>
  <si>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</si>
  <si>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</si>
  <si>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</si>
  <si>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</si>
  <si>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</si>
  <si>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</si>
  <si>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</si>
  <si>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</si>
  <si>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</si>
  <si>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</si>
  <si>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</si>
  <si>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</si>
  <si>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</si>
  <si>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</si>
  <si>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</si>
  <si>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</si>
  <si>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</si>
  <si>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</si>
  <si>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</si>
  <si>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</si>
  <si>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</si>
  <si>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</si>
  <si>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</si>
  <si>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</si>
  <si>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</si>
  <si>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</si>
  <si>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</si>
  <si>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</si>
  <si>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</si>
  <si>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</si>
  <si>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</si>
  <si>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</si>
  <si>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</si>
  <si>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</si>
  <si>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</si>
  <si>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</si>
  <si>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</si>
  <si>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</si>
  <si>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</si>
  <si>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</si>
  <si>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</si>
  <si>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</si>
  <si>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</si>
  <si>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</si>
  <si>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</si>
  <si>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</si>
  <si>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</si>
  <si>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</si>
  <si>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</si>
  <si>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</si>
  <si>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</si>
  <si>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</si>
  <si>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</si>
  <si>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</si>
  <si>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</si>
  <si>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</si>
  <si>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</si>
  <si>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</si>
  <si>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</si>
  <si>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</si>
  <si>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</si>
  <si>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</si>
  <si>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</si>
  <si>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</si>
  <si>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</si>
  <si>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</si>
  <si>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</si>
  <si>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</si>
  <si>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</si>
  <si>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</si>
  <si>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</si>
  <si>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</si>
  <si>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</si>
  <si>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</si>
  <si>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</si>
  <si>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</si>
  <si>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</si>
  <si>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</si>
  <si>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</si>
  <si>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</si>
  <si>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</si>
  <si>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</si>
  <si>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</si>
  <si>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</si>
  <si>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</si>
  <si>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</si>
  <si>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</si>
  <si>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</si>
  <si>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</si>
  <si>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</si>
  <si>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</si>
  <si>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</si>
  <si>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</si>
  <si>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</si>
  <si>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</si>
  <si>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</si>
  <si>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</si>
  <si>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</si>
  <si>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</si>
  <si>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</si>
  <si>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</si>
  <si>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</si>
  <si>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</si>
  <si>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</si>
  <si>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</si>
  <si>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</si>
  <si>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</si>
  <si>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</si>
  <si>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</si>
  <si>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</si>
  <si>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</si>
  <si>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</si>
  <si>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</si>
  <si>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</si>
  <si>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</si>
  <si>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</si>
  <si>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</si>
  <si>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</si>
  <si>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</si>
  <si>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</si>
  <si>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</si>
  <si>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</si>
  <si>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</si>
  <si>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</si>
  <si>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</si>
  <si>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</si>
  <si>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</si>
  <si>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</si>
  <si>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</si>
  <si>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</si>
  <si>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</si>
  <si>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</si>
  <si>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</si>
  <si>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</si>
  <si>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</si>
  <si>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</si>
  <si>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</si>
  <si>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</si>
  <si>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</si>
  <si>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</si>
  <si>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</si>
  <si>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</si>
  <si>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</si>
  <si>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</si>
  <si>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</si>
  <si>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</si>
  <si>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</si>
  <si>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</si>
  <si>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</si>
  <si>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</si>
  <si>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</si>
  <si>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</si>
  <si>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</si>
  <si>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</si>
  <si>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</si>
  <si>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</si>
  <si>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</si>
  <si>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</si>
  <si>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</si>
  <si>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</si>
  <si>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</si>
  <si>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</si>
  <si>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</si>
  <si>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</si>
  <si>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</si>
  <si>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</si>
  <si>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</si>
  <si>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</si>
  <si>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</si>
  <si>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</si>
  <si>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</si>
  <si>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</si>
  <si>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</si>
  <si>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</si>
  <si>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</si>
  <si>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</si>
  <si>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</si>
  <si>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</si>
  <si>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</si>
  <si>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</si>
  <si>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</si>
  <si>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</si>
  <si>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</si>
  <si>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</si>
  <si>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</si>
  <si>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</si>
  <si>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</si>
  <si>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</si>
  <si>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</si>
  <si>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</si>
  <si>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</si>
  <si>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</si>
  <si>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</si>
  <si>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</si>
  <si>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</si>
  <si>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</si>
  <si>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</si>
  <si>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</si>
  <si>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</si>
  <si>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</si>
  <si>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</si>
  <si>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</si>
  <si>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</si>
  <si>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</si>
  <si>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</si>
  <si>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</si>
  <si>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</si>
  <si>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</si>
  <si>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</si>
  <si>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</si>
  <si>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</si>
  <si>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</si>
  <si>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</si>
  <si>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</si>
  <si>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</si>
  <si>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</si>
  <si>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</si>
  <si>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</si>
  <si>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</si>
  <si>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</si>
  <si>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</si>
  <si>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</si>
  <si>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</si>
  <si>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</si>
  <si>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</si>
  <si>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</si>
  <si>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</si>
  <si>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</si>
  <si>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</si>
  <si>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</si>
  <si>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</si>
  <si>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</si>
  <si>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</si>
  <si>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</si>
  <si>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</si>
  <si>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</si>
  <si>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</si>
  <si>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</si>
  <si>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</si>
  <si>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</si>
  <si>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</si>
  <si>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</si>
  <si>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</si>
  <si>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</si>
  <si>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</si>
  <si>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</si>
  <si>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</si>
  <si>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</si>
  <si>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</si>
  <si>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</si>
  <si>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</si>
  <si>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</si>
  <si>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</si>
  <si>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</si>
  <si>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</si>
  <si>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</si>
  <si>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</si>
  <si>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</si>
  <si>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</si>
  <si>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</si>
  <si>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</si>
  <si>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</si>
  <si>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</si>
  <si>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</si>
  <si>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</si>
  <si>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</si>
  <si>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</si>
  <si>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</si>
  <si>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</si>
  <si>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</si>
  <si>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</si>
  <si>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</si>
  <si>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</si>
  <si>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</si>
  <si>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</si>
  <si>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</si>
  <si>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</si>
  <si>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</si>
  <si>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</si>
  <si>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</si>
  <si>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</si>
  <si>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</si>
  <si>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</si>
  <si>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</si>
  <si>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</si>
  <si>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</si>
  <si>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</si>
  <si>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</si>
  <si>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</si>
  <si>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</si>
  <si>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</si>
  <si>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</si>
  <si>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</si>
  <si>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</si>
  <si>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</si>
  <si>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</si>
  <si>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</si>
  <si>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</si>
  <si>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</si>
  <si>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</si>
  <si>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</si>
  <si>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</si>
  <si>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</si>
  <si>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</si>
  <si>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</si>
  <si>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</si>
  <si>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</si>
  <si>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</si>
  <si>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</si>
  <si>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</si>
  <si>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</si>
  <si>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</si>
  <si>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</si>
  <si>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</si>
  <si>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</si>
  <si>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</si>
  <si>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</si>
  <si>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</si>
  <si>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</si>
  <si>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</si>
  <si>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</si>
  <si>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</si>
  <si>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</si>
  <si>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</si>
  <si>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</si>
  <si>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</si>
  <si>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</si>
  <si>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</si>
  <si>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</si>
  <si>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</si>
  <si>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</si>
  <si>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</si>
  <si>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</si>
  <si>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</si>
  <si>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</si>
  <si>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</si>
  <si>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</si>
  <si>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</si>
  <si>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</si>
  <si>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</si>
  <si>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</si>
  <si>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</si>
  <si>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</si>
  <si>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</si>
  <si>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</si>
  <si>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</si>
  <si>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</si>
  <si>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</si>
  <si>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</si>
  <si>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</si>
  <si>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</si>
  <si>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</si>
  <si>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</si>
  <si>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</si>
  <si>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</si>
  <si>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</si>
  <si>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</si>
  <si>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</si>
  <si>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</si>
  <si>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</si>
  <si>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</si>
  <si>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</si>
  <si>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</si>
  <si>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</si>
  <si>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</si>
  <si>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</si>
  <si>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</si>
  <si>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</si>
  <si>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</si>
  <si>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</si>
  <si>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</si>
  <si>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</si>
  <si>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</si>
  <si>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</si>
  <si>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</si>
  <si>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</si>
  <si>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</si>
  <si>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</si>
  <si>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</si>
  <si>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</si>
  <si>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</si>
  <si>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</si>
  <si>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</si>
  <si>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</si>
  <si>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</si>
  <si>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</si>
  <si>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</si>
  <si>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</si>
  <si>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</si>
  <si>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</si>
  <si>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</si>
  <si>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</si>
  <si>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</si>
  <si>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</si>
  <si>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</si>
  <si>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</si>
  <si>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</si>
  <si>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</si>
  <si>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</si>
  <si>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</si>
  <si>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</si>
  <si>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</si>
  <si>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</si>
  <si>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</si>
  <si>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</si>
  <si>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</si>
  <si>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</si>
  <si>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</si>
  <si>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</si>
  <si>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</si>
  <si>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</si>
  <si>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</si>
  <si>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</si>
  <si>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</si>
  <si>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</si>
  <si>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</si>
  <si>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</si>
  <si>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</si>
  <si>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</si>
  <si>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</si>
  <si>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</si>
  <si>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</si>
  <si>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</si>
  <si>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</si>
  <si>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</si>
  <si>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</si>
  <si>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</si>
  <si>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</si>
  <si>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</si>
  <si>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</si>
  <si>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</si>
  <si>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</si>
  <si>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</si>
  <si>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</si>
  <si>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</si>
  <si>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</si>
  <si>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</si>
  <si>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</si>
  <si>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</si>
  <si>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</si>
  <si>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</si>
  <si>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</si>
  <si>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</si>
  <si>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</si>
  <si>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</si>
  <si>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</si>
  <si>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</si>
  <si>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</si>
  <si>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</si>
  <si>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</si>
  <si>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</si>
  <si>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</si>
  <si>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</si>
  <si>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</si>
  <si>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</si>
  <si>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</si>
  <si>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</si>
  <si>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</si>
  <si>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</si>
  <si>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</si>
  <si>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</si>
  <si>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</si>
  <si>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</si>
  <si>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</si>
  <si>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</si>
  <si>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</si>
  <si>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</si>
  <si>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</si>
  <si>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</si>
  <si>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</si>
  <si>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</si>
  <si>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</si>
  <si>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</si>
  <si>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</si>
  <si>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</si>
  <si>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</si>
  <si>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</si>
  <si>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</si>
  <si>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</si>
  <si>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</si>
  <si>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</si>
  <si>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</si>
  <si>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</si>
  <si>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</si>
  <si>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</si>
  <si>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</si>
  <si>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</si>
  <si>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</si>
  <si>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</si>
  <si>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</si>
  <si>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</si>
  <si>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</si>
  <si>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</si>
  <si>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</si>
  <si>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</si>
  <si>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</si>
  <si>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</si>
  <si>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</si>
  <si>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</si>
  <si>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</si>
  <si>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</si>
  <si>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</si>
  <si>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</si>
  <si>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</si>
  <si>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</si>
  <si>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</si>
  <si>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</si>
  <si>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</si>
  <si>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</si>
  <si>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</si>
  <si>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</si>
  <si>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</si>
  <si>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</si>
  <si>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</si>
  <si>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</si>
  <si>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</si>
  <si>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</si>
  <si>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</si>
  <si>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</si>
  <si>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</si>
  <si>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</si>
  <si>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</si>
  <si>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</si>
  <si>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</si>
  <si>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</si>
  <si>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</si>
  <si>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</si>
  <si>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</si>
  <si>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</si>
  <si>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</si>
  <si>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</si>
  <si>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</si>
  <si>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</si>
  <si>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</si>
  <si>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</si>
  <si>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</si>
  <si>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</si>
  <si>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</si>
  <si>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</si>
  <si>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</si>
  <si>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</si>
  <si>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</si>
  <si>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</si>
  <si>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</si>
  <si>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</si>
  <si>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</si>
  <si>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</si>
  <si>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</si>
  <si>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</si>
  <si>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</si>
  <si>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</si>
  <si>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</si>
  <si>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</si>
  <si>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</si>
  <si>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</si>
  <si>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</si>
  <si>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</si>
  <si>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</si>
  <si>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</si>
  <si>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</si>
  <si>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</si>
  <si>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</si>
  <si>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</si>
  <si>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</si>
  <si>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</si>
  <si>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</si>
  <si>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</si>
  <si>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</si>
  <si>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</si>
  <si>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</si>
  <si>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</si>
  <si>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</si>
  <si>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</si>
  <si>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</si>
  <si>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</si>
  <si>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</si>
  <si>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</si>
  <si>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</si>
  <si>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</si>
  <si>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</si>
  <si>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</si>
  <si>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</si>
  <si>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</si>
  <si>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</si>
  <si>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</si>
  <si>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</si>
  <si>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</si>
  <si>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</si>
  <si>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</si>
  <si>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</si>
  <si>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</si>
  <si>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</si>
  <si>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</si>
  <si>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</si>
  <si>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</si>
  <si>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</si>
  <si>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</si>
  <si>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</si>
  <si>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</si>
  <si>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</si>
  <si>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</si>
  <si>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</si>
  <si>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</si>
  <si>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</si>
  <si>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</si>
  <si>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</si>
  <si>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</si>
  <si>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</si>
  <si>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</si>
  <si>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</si>
  <si>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</si>
  <si>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</si>
  <si>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</si>
  <si>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</si>
  <si>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</si>
  <si>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</si>
  <si>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</si>
  <si>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</si>
  <si>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</si>
  <si>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</si>
  <si>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</si>
  <si>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</si>
  <si>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</si>
  <si>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</si>
  <si>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</si>
  <si>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</si>
  <si>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</si>
  <si>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</si>
  <si>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</si>
  <si>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</si>
  <si>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</si>
  <si>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</si>
  <si>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</si>
  <si>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</si>
  <si>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</si>
  <si>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</si>
  <si>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</si>
  <si>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</si>
  <si>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</si>
  <si>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</si>
  <si>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</si>
  <si>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</si>
  <si>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</si>
  <si>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</si>
  <si>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</si>
  <si>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</si>
  <si>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</si>
  <si>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</si>
  <si>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</si>
  <si>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</si>
  <si>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</si>
  <si>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</si>
  <si>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</si>
  <si>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</si>
  <si>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</si>
  <si>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</si>
  <si>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</si>
  <si>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</si>
  <si>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</si>
  <si>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</si>
  <si>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</si>
  <si>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</si>
  <si>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</si>
  <si>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</si>
  <si>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</si>
  <si>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</si>
  <si>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</si>
  <si>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</si>
  <si>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</si>
  <si>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</si>
  <si>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</si>
  <si>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</si>
  <si>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</si>
  <si>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</si>
  <si>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</si>
  <si>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</si>
  <si>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</si>
  <si>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</si>
  <si>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</si>
  <si>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</si>
  <si>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</si>
  <si>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</si>
  <si>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</si>
  <si>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</si>
  <si>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</si>
  <si>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</si>
  <si>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</si>
  <si>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</si>
  <si>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</si>
  <si>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</si>
  <si>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</si>
  <si>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</si>
  <si>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</si>
  <si>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</si>
  <si>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</si>
  <si>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</si>
  <si>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</si>
  <si>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</si>
  <si>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</si>
  <si>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</si>
  <si>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</si>
  <si>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</si>
  <si>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</si>
  <si>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</si>
  <si>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</si>
  <si>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</si>
  <si>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</si>
  <si>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</si>
  <si>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</si>
  <si>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</si>
  <si>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</si>
  <si>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</si>
  <si>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</si>
  <si>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</si>
  <si>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</si>
  <si>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</si>
  <si>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</si>
  <si>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</si>
  <si>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</si>
  <si>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</si>
  <si>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</si>
  <si>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</si>
  <si>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</si>
  <si>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</si>
  <si>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</si>
  <si>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</si>
  <si>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</si>
  <si>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</si>
  <si>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</si>
  <si>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</si>
  <si>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</si>
  <si>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</si>
  <si>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</si>
  <si>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</si>
  <si>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</si>
  <si>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</si>
  <si>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</si>
  <si>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</si>
  <si>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</si>
  <si>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</si>
  <si>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</si>
  <si>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</si>
  <si>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</si>
  <si>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</si>
  <si>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</si>
  <si>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</si>
  <si>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</si>
  <si>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</si>
  <si>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</si>
  <si>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</si>
  <si>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</si>
  <si>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</si>
  <si>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</si>
  <si>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</si>
  <si>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</si>
  <si>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</si>
  <si>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</si>
  <si>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</si>
  <si>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</si>
  <si>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</si>
  <si>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</si>
  <si>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</si>
  <si>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</si>
  <si>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</si>
  <si>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</si>
  <si>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</si>
  <si>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</si>
  <si>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</si>
  <si>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</si>
  <si>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</si>
  <si>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</si>
  <si>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</si>
  <si>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</si>
  <si>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</si>
  <si>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</si>
  <si>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</si>
  <si>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</si>
  <si>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</si>
  <si>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</si>
  <si>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</si>
  <si>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</si>
  <si>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</si>
  <si>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</si>
  <si>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</si>
  <si>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</si>
  <si>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</si>
  <si>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</si>
  <si>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</si>
  <si>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</si>
  <si>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</si>
  <si>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</si>
  <si>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</si>
  <si>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</si>
  <si>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</si>
  <si>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</si>
  <si>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</si>
  <si>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</si>
  <si>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</si>
  <si>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</si>
  <si>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</si>
  <si>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</si>
  <si>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</si>
  <si>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</si>
  <si>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</si>
  <si>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</si>
  <si>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</si>
  <si>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</si>
  <si>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</si>
  <si>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</si>
  <si>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</si>
  <si>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</si>
  <si>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</si>
  <si>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</si>
  <si>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</si>
  <si>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</si>
  <si>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</si>
  <si>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</si>
  <si>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</si>
  <si>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</si>
  <si>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</si>
  <si>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</si>
  <si>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</si>
  <si>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</si>
  <si>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</si>
  <si>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</si>
  <si>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</si>
  <si>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</si>
  <si>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</si>
  <si>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</si>
  <si>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</si>
  <si>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</si>
  <si>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</si>
  <si>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</si>
  <si>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</si>
  <si>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</si>
  <si>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</si>
  <si>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</si>
  <si>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</si>
  <si>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</si>
  <si>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</si>
  <si>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</si>
  <si>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</si>
  <si>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</si>
  <si>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</si>
  <si>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</si>
  <si>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</si>
  <si>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</si>
  <si>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</si>
  <si>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</si>
  <si>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</si>
  <si>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</si>
  <si>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</si>
  <si>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</si>
  <si>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</si>
  <si>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</si>
  <si>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</si>
  <si>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</si>
  <si>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</si>
  <si>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</si>
  <si>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</si>
  <si>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</si>
  <si>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</si>
  <si>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</si>
  <si>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</si>
  <si>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</si>
  <si>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</si>
  <si>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</si>
  <si>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</si>
  <si>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</si>
  <si>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</si>
  <si>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</si>
  <si>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</si>
  <si>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</si>
  <si>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</si>
  <si>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</si>
  <si>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</si>
  <si>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</si>
  <si>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</si>
  <si>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</si>
  <si>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</si>
  <si>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</si>
  <si>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</si>
  <si>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</si>
  <si>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</si>
  <si>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</si>
  <si>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</si>
  <si>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</si>
  <si>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</si>
  <si>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</si>
  <si>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</si>
  <si>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</si>
  <si>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</si>
  <si>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</si>
  <si>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</si>
  <si>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</si>
  <si>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</si>
  <si>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</si>
  <si>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</si>
  <si>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</si>
  <si>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</si>
  <si>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</si>
  <si>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</si>
  <si>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</si>
  <si>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</si>
  <si>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</si>
  <si>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</si>
  <si>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</si>
  <si>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</si>
  <si>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</si>
  <si>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</si>
  <si>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</si>
  <si>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</si>
  <si>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</si>
  <si>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</si>
  <si>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</si>
  <si>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</si>
  <si>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</si>
  <si>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</si>
  <si>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</si>
  <si>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</si>
  <si>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</si>
  <si>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</si>
  <si>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</si>
  <si>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</si>
  <si>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</si>
  <si>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</si>
  <si>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</si>
  <si>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</si>
  <si>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</si>
  <si>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</si>
  <si>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</si>
  <si>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</si>
  <si>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</si>
  <si>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</si>
  <si>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</si>
  <si>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</si>
  <si>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</si>
  <si>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</si>
  <si>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</si>
  <si>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</si>
  <si>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</si>
  <si>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</si>
  <si>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</si>
  <si>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</si>
  <si>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</si>
  <si>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</si>
  <si>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</si>
  <si>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</si>
  <si>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</si>
  <si>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</si>
  <si>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</si>
  <si>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</si>
  <si>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</si>
  <si>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</si>
  <si>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</si>
  <si>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</si>
  <si>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</si>
  <si>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</si>
  <si>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</si>
  <si>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</si>
  <si>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</si>
  <si>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</si>
  <si>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</si>
  <si>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</si>
  <si>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</si>
  <si>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</si>
  <si>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</si>
  <si>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</si>
  <si>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</si>
  <si>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</si>
  <si>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</si>
  <si>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</si>
  <si>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</si>
  <si>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</si>
  <si>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</si>
  <si>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</si>
  <si>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</si>
  <si>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</si>
  <si>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</si>
  <si>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</si>
  <si>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</si>
  <si>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</si>
  <si>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</si>
  <si>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</si>
  <si>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</si>
  <si>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</si>
  <si>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</si>
  <si>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</si>
  <si>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</si>
  <si>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</si>
  <si>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</si>
  <si>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</si>
  <si>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</si>
  <si>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</si>
  <si>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</si>
  <si>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</si>
  <si>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</si>
  <si>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</si>
  <si>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</si>
  <si>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</si>
  <si>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</si>
  <si>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</si>
  <si>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</si>
  <si>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</si>
  <si>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</si>
  <si>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</si>
  <si>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</si>
  <si>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</si>
  <si>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</si>
  <si>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</si>
  <si>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</si>
  <si>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</si>
  <si>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</si>
  <si>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</si>
  <si>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</si>
  <si>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</si>
  <si>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</si>
  <si>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</si>
  <si>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</si>
  <si>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</si>
  <si>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</si>
  <si>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</si>
  <si>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</si>
  <si>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</si>
  <si>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</si>
  <si>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</si>
  <si>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</si>
  <si>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</si>
  <si>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</si>
  <si>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</si>
  <si>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</si>
  <si>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</si>
  <si>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</si>
  <si>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</si>
  <si>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</si>
  <si>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</si>
  <si>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</si>
  <si>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</si>
  <si>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</si>
  <si>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</si>
  <si>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</si>
  <si>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</si>
  <si>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</si>
  <si>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</si>
  <si>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</si>
  <si>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</si>
  <si>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</si>
  <si>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</si>
  <si>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</si>
  <si>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</si>
  <si>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</si>
  <si>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</si>
  <si>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</si>
  <si>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</si>
  <si>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</si>
  <si>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</si>
  <si>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</si>
  <si>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</si>
  <si>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</si>
  <si>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</si>
  <si>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</si>
  <si>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</si>
  <si>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</si>
  <si>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</si>
  <si>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</si>
  <si>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</si>
  <si>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</si>
  <si>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</si>
  <si>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</si>
  <si>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</si>
  <si>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</si>
  <si>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</si>
  <si>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</si>
  <si>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</si>
  <si>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</si>
  <si>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</si>
  <si>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</si>
  <si>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</si>
  <si>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</si>
  <si>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</si>
  <si>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</si>
  <si>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</si>
  <si>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</si>
  <si>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</si>
  <si>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</si>
  <si>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</si>
  <si>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</si>
  <si>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</si>
  <si>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</si>
  <si>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</si>
  <si>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</si>
  <si>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</si>
  <si>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</si>
  <si>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</si>
  <si>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</si>
  <si>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</si>
  <si>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</si>
  <si>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</si>
  <si>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</si>
  <si>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</si>
  <si>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</si>
  <si>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</si>
  <si>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</si>
  <si>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</si>
  <si>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</si>
  <si>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</si>
  <si>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</si>
  <si>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</si>
  <si>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</si>
  <si>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</si>
  <si>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</si>
  <si>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</si>
  <si>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</si>
  <si>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</si>
  <si>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</si>
  <si>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</si>
  <si>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</si>
  <si>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</si>
  <si>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</si>
  <si>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</si>
  <si>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</si>
  <si>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</si>
  <si>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</si>
  <si>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</si>
  <si>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</si>
  <si>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</si>
  <si>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</si>
  <si>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</si>
  <si>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</si>
  <si>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</si>
  <si>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</si>
  <si>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</si>
  <si>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</si>
  <si>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</si>
  <si>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</si>
  <si>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</si>
  <si>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</si>
  <si>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</si>
  <si>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</si>
  <si>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</si>
  <si>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</si>
  <si>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</si>
  <si>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</si>
  <si>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</si>
  <si>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</si>
  <si>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</si>
  <si>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</si>
  <si>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</si>
  <si>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</si>
  <si>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</si>
  <si>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</si>
  <si>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</si>
  <si>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</si>
  <si>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</si>
  <si>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</si>
  <si>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</si>
  <si>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</si>
  <si>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</si>
  <si>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</si>
  <si>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</si>
  <si>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</si>
  <si>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</si>
  <si>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</si>
  <si>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</si>
  <si>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</si>
  <si>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</si>
  <si>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</si>
  <si>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</si>
  <si>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</si>
  <si>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</si>
  <si>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</si>
  <si>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</si>
  <si>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</si>
  <si>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</si>
  <si>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</si>
  <si>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</si>
  <si>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</si>
  <si>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</si>
  <si>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</si>
  <si>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</si>
  <si>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</si>
  <si>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</si>
  <si>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</si>
  <si>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</si>
  <si>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</si>
  <si>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</si>
  <si>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</si>
  <si>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</si>
  <si>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</si>
  <si>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</si>
  <si>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</si>
  <si>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</si>
  <si>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</si>
  <si>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</si>
  <si>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</si>
  <si>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</si>
  <si>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</si>
  <si>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</si>
  <si>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</si>
  <si>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</si>
  <si>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</si>
  <si>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</si>
  <si>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</si>
  <si>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</si>
  <si>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</si>
  <si>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</si>
  <si>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</si>
  <si>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</si>
  <si>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</si>
  <si>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</si>
  <si>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</si>
  <si>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</si>
  <si>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</si>
  <si>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</si>
  <si>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</si>
  <si>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</si>
  <si>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</si>
  <si>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</si>
  <si>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</si>
  <si>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</si>
  <si>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</si>
  <si>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</si>
  <si>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</si>
  <si>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</si>
  <si>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</si>
  <si>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</si>
  <si>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</si>
  <si>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</si>
  <si>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</si>
  <si>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</si>
  <si>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</si>
  <si>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</si>
  <si>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</si>
  <si>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</si>
  <si>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</si>
  <si>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</si>
  <si>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</si>
  <si>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</si>
  <si>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</si>
  <si>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</si>
  <si>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</si>
  <si>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</si>
  <si>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</si>
  <si>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</si>
  <si>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</si>
  <si>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</si>
  <si>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</si>
  <si>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</si>
  <si>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</si>
  <si>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</si>
  <si>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</si>
  <si>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</si>
  <si>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</si>
  <si>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</si>
  <si>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</si>
  <si>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</si>
  <si>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</si>
  <si>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</si>
  <si>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</si>
  <si>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</si>
  <si>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</si>
  <si>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</si>
  <si>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</si>
  <si>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</si>
  <si>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</si>
  <si>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</si>
  <si>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</si>
  <si>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</si>
  <si>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</si>
  <si>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</si>
  <si>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</si>
  <si>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</si>
  <si>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</si>
  <si>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</si>
  <si>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</si>
  <si>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</si>
  <si>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</si>
  <si>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</si>
  <si>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</si>
  <si>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</si>
  <si>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</si>
  <si>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</si>
  <si>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</si>
  <si>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</si>
  <si>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</si>
  <si>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</si>
  <si>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</si>
  <si>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</si>
  <si>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</si>
  <si>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</si>
  <si>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</si>
  <si>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</si>
  <si>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</si>
  <si>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</si>
  <si>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</si>
  <si>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</si>
  <si>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</si>
  <si>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</si>
  <si>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</si>
  <si>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</si>
  <si>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</si>
  <si>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</si>
  <si>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</si>
  <si>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</si>
  <si>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</si>
  <si>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</si>
  <si>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</si>
  <si>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</si>
  <si>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</si>
  <si>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</si>
  <si>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</si>
  <si>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</si>
  <si>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</si>
  <si>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</si>
  <si>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</si>
  <si>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</si>
  <si>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</si>
  <si>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</si>
  <si>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</si>
  <si>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</si>
  <si>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</si>
  <si>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</si>
  <si>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</si>
  <si>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</si>
  <si>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</si>
  <si>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</si>
  <si>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</si>
  <si>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</si>
  <si>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</si>
  <si>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</si>
  <si>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</si>
  <si>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</si>
  <si>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</si>
  <si>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</si>
  <si>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</si>
  <si>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</si>
  <si>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</si>
  <si>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</si>
  <si>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</si>
  <si>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</si>
  <si>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</si>
  <si>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</si>
  <si>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</si>
  <si>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</si>
  <si>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</si>
  <si>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</si>
  <si>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</si>
  <si>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</si>
  <si>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</si>
  <si>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</si>
  <si>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</si>
  <si>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</si>
  <si>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</si>
  <si>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</si>
  <si>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</si>
  <si>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</si>
  <si>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</si>
  <si>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</si>
  <si>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</si>
  <si>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</si>
  <si>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</si>
  <si>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</si>
  <si>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</si>
  <si>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</si>
  <si>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</si>
  <si>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</si>
  <si>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</si>
  <si>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</si>
  <si>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</si>
  <si>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</si>
  <si>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</si>
  <si>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</si>
  <si>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</si>
  <si>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</si>
  <si>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</si>
  <si>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</si>
  <si>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</si>
  <si>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</si>
  <si>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</si>
  <si>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</si>
  <si>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</si>
  <si>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</si>
  <si>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</si>
  <si>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</si>
  <si>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</si>
  <si>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</si>
  <si>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</si>
  <si>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</si>
  <si>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</si>
  <si>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</si>
  <si>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</si>
  <si>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</si>
  <si>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</si>
  <si>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</si>
  <si>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</si>
  <si>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</si>
  <si>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</si>
  <si>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</si>
  <si>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</si>
  <si>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</si>
  <si>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</si>
  <si>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</si>
  <si>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</si>
  <si>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</si>
  <si>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</si>
  <si>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</si>
  <si>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</si>
  <si>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</si>
  <si>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</si>
  <si>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</si>
  <si>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</si>
  <si>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</si>
  <si>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</si>
  <si>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</si>
  <si>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</si>
  <si>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</si>
  <si>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</si>
  <si>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</si>
  <si>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</si>
  <si>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</si>
  <si>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</si>
  <si>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</si>
  <si>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</si>
  <si>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</si>
  <si>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</si>
  <si>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</si>
  <si>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</si>
  <si>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</si>
  <si>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</si>
  <si>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</si>
  <si>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</si>
  <si>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</si>
  <si>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</si>
  <si>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</si>
  <si>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</si>
  <si>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</si>
  <si>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</si>
  <si>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</si>
  <si>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</si>
  <si>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</si>
  <si>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</si>
  <si>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</si>
  <si>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</si>
  <si>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</si>
  <si>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</si>
  <si>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</si>
  <si>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</si>
  <si>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</si>
  <si>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</si>
  <si>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</si>
  <si>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</si>
  <si>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</si>
  <si>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</si>
  <si>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</si>
  <si>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</si>
  <si>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</si>
  <si>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</si>
  <si>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</si>
  <si>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</si>
  <si>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</si>
  <si>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</si>
  <si>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</si>
  <si>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</si>
  <si>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</si>
  <si>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</si>
  <si>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</si>
  <si>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</si>
  <si>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</si>
  <si>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</si>
  <si>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</si>
  <si>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</si>
  <si>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</si>
  <si>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</si>
  <si>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</si>
  <si>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</si>
  <si>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</si>
  <si>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</si>
  <si>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</si>
  <si>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</si>
  <si>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</si>
  <si>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</si>
  <si>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</si>
  <si>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</si>
  <si>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</si>
  <si>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</si>
  <si>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</si>
  <si>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</si>
  <si>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</si>
  <si>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</si>
  <si>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</si>
  <si>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</si>
  <si>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</si>
  <si>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</si>
  <si>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</si>
  <si>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</si>
  <si>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</si>
  <si>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</si>
  <si>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</si>
  <si>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</si>
  <si>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</si>
  <si>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</si>
  <si>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</si>
  <si>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</si>
  <si>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</si>
  <si>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</si>
  <si>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</si>
  <si>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</si>
  <si>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</si>
  <si>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</si>
  <si>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</si>
  <si>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</si>
  <si>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</si>
  <si>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</si>
  <si>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</si>
  <si>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</si>
  <si>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</si>
  <si>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</si>
  <si>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</si>
  <si>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</si>
  <si>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</si>
  <si>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</si>
  <si>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</si>
  <si>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</si>
  <si>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</si>
  <si>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</si>
  <si>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</si>
  <si>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</si>
  <si>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</si>
  <si>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</si>
  <si>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</si>
  <si>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</si>
  <si>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</si>
  <si>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</si>
  <si>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</si>
  <si>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</si>
  <si>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</si>
  <si>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</si>
  <si>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</si>
  <si>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</si>
  <si>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</si>
  <si>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</si>
  <si>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</si>
  <si>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</si>
  <si>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</si>
  <si>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</si>
  <si>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</si>
  <si>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</si>
  <si>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</si>
  <si>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</si>
  <si>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</si>
  <si>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</si>
  <si>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</si>
  <si>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</si>
  <si>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</si>
  <si>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</si>
  <si>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</si>
  <si>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</si>
  <si>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</si>
  <si>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</si>
  <si>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</si>
  <si>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</si>
  <si>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</si>
  <si>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</si>
  <si>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</si>
  <si>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</si>
  <si>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</si>
  <si>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</si>
  <si>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</si>
  <si>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</si>
  <si>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</si>
  <si>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</si>
  <si>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</si>
  <si>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</si>
  <si>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</si>
  <si>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</si>
  <si>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</si>
  <si>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</si>
  <si>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</si>
  <si>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</si>
  <si>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</si>
  <si>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</si>
  <si>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</si>
  <si>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</si>
  <si>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</si>
  <si>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</si>
  <si>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</si>
  <si>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</si>
  <si>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</si>
  <si>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</si>
  <si>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</si>
  <si>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</si>
  <si>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</si>
  <si>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</si>
  <si>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</si>
  <si>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</si>
  <si>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</si>
  <si>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</si>
  <si>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</si>
  <si>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</si>
  <si>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</si>
  <si>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</si>
  <si>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</si>
  <si>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</si>
  <si>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</si>
  <si>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</si>
  <si>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</si>
  <si>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</si>
  <si>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</si>
  <si>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</si>
  <si>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</si>
  <si>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</si>
  <si>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</si>
  <si>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</si>
  <si>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</si>
  <si>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</si>
  <si>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</si>
  <si>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</si>
  <si>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</si>
  <si>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</si>
  <si>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</si>
  <si>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</si>
  <si>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</si>
  <si>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</si>
  <si>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</si>
  <si>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</si>
  <si>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</si>
  <si>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</si>
  <si>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</si>
  <si>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</si>
  <si>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</si>
  <si>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</si>
  <si>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</si>
  <si>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</si>
  <si>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</si>
  <si>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</si>
  <si>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</si>
  <si>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</si>
  <si>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</si>
  <si>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</si>
  <si>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</si>
  <si>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</si>
  <si>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</si>
  <si>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</si>
  <si>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</si>
  <si>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</si>
  <si>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</si>
  <si>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</si>
  <si>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</si>
  <si>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</si>
  <si>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</si>
  <si>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</si>
  <si>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</si>
  <si>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</si>
  <si>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</si>
  <si>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</si>
  <si>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</si>
  <si>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</si>
  <si>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</si>
  <si>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</si>
  <si>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</si>
  <si>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</si>
  <si>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</si>
  <si>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</si>
  <si>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</si>
  <si>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</si>
  <si>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</si>
  <si>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</si>
  <si>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</si>
  <si>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</si>
  <si>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</si>
  <si>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</si>
  <si>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</si>
  <si>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</si>
  <si>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</si>
  <si>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</si>
  <si>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</si>
  <si>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</si>
  <si>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</si>
  <si>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</si>
  <si>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</si>
  <si>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</si>
  <si>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</si>
  <si>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</si>
  <si>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</si>
  <si>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</si>
  <si>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</si>
  <si>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</si>
  <si>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</si>
  <si>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</si>
  <si>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</si>
  <si>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</si>
  <si>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</si>
  <si>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</si>
  <si>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</si>
  <si>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</si>
  <si>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</si>
  <si>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</si>
  <si>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</si>
  <si>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</si>
  <si>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</si>
  <si>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</si>
  <si>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</si>
  <si>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</si>
  <si>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</si>
  <si>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</si>
  <si>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</si>
  <si>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</si>
  <si>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</si>
  <si>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</si>
  <si>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</si>
  <si>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</si>
  <si>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</si>
  <si>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</si>
  <si>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</si>
  <si>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</si>
  <si>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</si>
  <si>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</si>
  <si>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</si>
  <si>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</si>
  <si>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</si>
  <si>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</si>
  <si>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</si>
  <si>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</si>
  <si>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</si>
  <si>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</si>
  <si>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</si>
  <si>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</si>
  <si>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</si>
  <si>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</si>
  <si>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</si>
  <si>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</si>
  <si>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</si>
  <si>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</si>
  <si>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</si>
  <si>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</si>
  <si>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</si>
  <si>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</si>
  <si>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</si>
  <si>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</si>
  <si>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</si>
  <si>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</si>
  <si>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</si>
  <si>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</si>
  <si>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</si>
  <si>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</si>
  <si>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</si>
  <si>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</si>
  <si>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</si>
  <si>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</si>
  <si>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</si>
  <si>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</si>
  <si>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</si>
  <si>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</si>
  <si>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</si>
  <si>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</si>
  <si>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</si>
  <si>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</si>
  <si>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</si>
  <si>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</si>
  <si>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</si>
  <si>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</si>
  <si>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</si>
  <si>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</si>
  <si>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</si>
  <si>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</si>
  <si>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</si>
  <si>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</si>
  <si>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</si>
  <si>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</si>
  <si>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</si>
  <si>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</si>
  <si>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</si>
  <si>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</si>
  <si>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</si>
  <si>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</si>
  <si>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</si>
  <si>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</si>
  <si>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</si>
  <si>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</si>
  <si>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</si>
  <si>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</si>
  <si>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</si>
  <si>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</si>
  <si>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</si>
  <si>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</si>
  <si>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</si>
  <si>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</si>
  <si>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</si>
  <si>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</si>
  <si>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</si>
  <si>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</si>
  <si>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</si>
  <si>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</si>
  <si>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</si>
  <si>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</si>
  <si>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</si>
  <si>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</si>
  <si>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</si>
  <si>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</si>
  <si>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</si>
  <si>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</si>
  <si>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</si>
  <si>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</si>
  <si>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</si>
  <si>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</si>
  <si>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</si>
  <si>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</si>
  <si>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</si>
  <si>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</si>
  <si>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</si>
  <si>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</si>
  <si>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</si>
  <si>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</si>
  <si>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</si>
  <si>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</si>
  <si>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</si>
  <si>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</si>
  <si>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</si>
  <si>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</si>
  <si>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</si>
  <si>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</si>
  <si>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</si>
  <si>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</si>
  <si>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</si>
  <si>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</si>
  <si>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</si>
  <si>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</si>
  <si>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</si>
  <si>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</si>
  <si>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</si>
  <si>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</si>
  <si>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</si>
  <si>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</si>
  <si>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</si>
  <si>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</si>
  <si>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</si>
  <si>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</si>
  <si>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</si>
  <si>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</si>
  <si>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</si>
  <si>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</si>
  <si>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</si>
  <si>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</si>
  <si>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</si>
  <si>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</si>
  <si>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</si>
  <si>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</si>
  <si>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</si>
  <si>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</si>
  <si>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</si>
  <si>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</si>
  <si>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</si>
  <si>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</si>
  <si>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</si>
  <si>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</si>
  <si>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</si>
  <si>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</si>
  <si>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</si>
  <si>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</si>
  <si>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</si>
  <si>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</si>
  <si>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</si>
  <si>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</si>
  <si>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</si>
  <si>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</si>
  <si>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</si>
  <si>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</si>
  <si>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</si>
  <si>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</si>
  <si>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</si>
  <si>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</si>
  <si>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</si>
  <si>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</si>
  <si>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</si>
  <si>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</si>
  <si>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</si>
  <si>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</si>
  <si>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</si>
  <si>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</si>
  <si>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</si>
  <si>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</si>
  <si>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</si>
  <si>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</si>
  <si>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</si>
  <si>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</si>
  <si>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</si>
  <si>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</si>
  <si>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</si>
  <si>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</si>
  <si>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</si>
  <si>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</si>
  <si>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</si>
  <si>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</si>
  <si>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</si>
  <si>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</si>
  <si>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</si>
  <si>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</si>
  <si>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</si>
  <si>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</si>
  <si>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</si>
  <si>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</si>
  <si>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</si>
  <si>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</si>
  <si>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</si>
  <si>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</si>
  <si>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</si>
  <si>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</si>
  <si>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</si>
  <si>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</si>
  <si>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</si>
  <si>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</si>
  <si>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</si>
  <si>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</si>
  <si>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</si>
  <si>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</si>
  <si>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</si>
  <si>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</si>
  <si>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</si>
  <si>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</si>
  <si>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</si>
  <si>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</si>
  <si>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</si>
  <si>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</si>
  <si>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</si>
  <si>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</si>
  <si>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</si>
  <si>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</si>
  <si>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</si>
  <si>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</si>
  <si>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</si>
  <si>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</si>
  <si>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</si>
  <si>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</si>
  <si>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</si>
  <si>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</si>
  <si>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</si>
  <si>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</si>
  <si>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</si>
  <si>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</si>
  <si>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</si>
  <si>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</si>
  <si>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</si>
  <si>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</si>
  <si>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</si>
  <si>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</si>
  <si>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</si>
  <si>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</si>
  <si>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</si>
  <si>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</si>
  <si>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</si>
  <si>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</si>
  <si>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</si>
  <si>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</si>
  <si>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</si>
  <si>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</si>
  <si>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</si>
  <si>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</si>
  <si>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</si>
  <si>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</si>
  <si>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</si>
  <si>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</si>
  <si>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</si>
  <si>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</si>
  <si>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</si>
  <si>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</si>
  <si>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</si>
  <si>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</si>
  <si>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</si>
  <si>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</si>
  <si>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</si>
  <si>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</si>
  <si>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</si>
  <si>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</si>
  <si>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</si>
  <si>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</si>
  <si>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</si>
  <si>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</si>
  <si>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</si>
  <si>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</si>
  <si>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</si>
  <si>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</si>
  <si>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</si>
  <si>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</si>
  <si>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</si>
  <si>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</si>
  <si>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</si>
  <si>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</si>
  <si>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</si>
  <si>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</si>
  <si>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</si>
  <si>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</si>
  <si>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</si>
  <si>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</si>
  <si>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</si>
  <si>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</si>
  <si>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</si>
  <si>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</si>
  <si>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</si>
  <si>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</si>
  <si>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</si>
  <si>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</si>
  <si>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</si>
  <si>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</si>
  <si>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</si>
  <si>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</si>
  <si>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</si>
  <si>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</si>
  <si>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</si>
  <si>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</si>
  <si>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</si>
  <si>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</si>
  <si>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</si>
  <si>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</si>
  <si>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</si>
  <si>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</si>
  <si>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</si>
  <si>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</si>
  <si>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</si>
  <si>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</si>
  <si>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</si>
  <si>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</si>
  <si>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</si>
  <si>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</si>
  <si>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</si>
  <si>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</si>
  <si>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</si>
  <si>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</si>
  <si>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</si>
  <si>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</si>
  <si>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</si>
  <si>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</si>
  <si>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</si>
  <si>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</si>
  <si>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</si>
  <si>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</si>
  <si>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</si>
  <si>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</si>
  <si>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</si>
  <si>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</si>
  <si>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</si>
  <si>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</si>
  <si>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</si>
  <si>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</si>
  <si>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</si>
  <si>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</si>
  <si>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</si>
  <si>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</si>
  <si>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</si>
  <si>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</si>
  <si>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</si>
  <si>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</si>
  <si>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</si>
  <si>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</si>
  <si>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</si>
  <si>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</si>
  <si>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</si>
  <si>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</si>
  <si>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</si>
  <si>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</si>
  <si>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</si>
  <si>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</si>
  <si>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</si>
  <si>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</si>
  <si>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</si>
  <si>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</si>
  <si>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</si>
  <si>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</si>
  <si>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</si>
  <si>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</si>
  <si>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</si>
  <si>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</si>
  <si>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</si>
  <si>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</si>
  <si>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</si>
  <si>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</si>
  <si>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</si>
  <si>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</si>
  <si>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</si>
  <si>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</si>
  <si>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</si>
  <si>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</si>
  <si>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</si>
  <si>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</si>
  <si>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</si>
  <si>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</si>
  <si>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</si>
  <si>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</si>
  <si>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</si>
  <si>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</si>
  <si>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</si>
  <si>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</si>
  <si>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</si>
  <si>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</si>
  <si>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</si>
  <si>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</si>
  <si>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</si>
  <si>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</si>
  <si>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</si>
  <si>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</si>
  <si>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</si>
  <si>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</si>
  <si>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</si>
  <si>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</si>
  <si>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</si>
  <si>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</si>
  <si>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</si>
  <si>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</si>
  <si>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</si>
  <si>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</si>
  <si>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</si>
  <si>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</si>
  <si>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</si>
  <si>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</si>
  <si>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</si>
  <si>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</si>
  <si>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</si>
  <si>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</si>
  <si>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</si>
  <si>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</si>
  <si>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</si>
  <si>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</si>
  <si>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</si>
  <si>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</si>
  <si>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</si>
  <si>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</si>
  <si>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</si>
  <si>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</si>
  <si>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</si>
  <si>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</si>
  <si>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</si>
  <si>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</si>
  <si>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</si>
  <si>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</si>
  <si>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</si>
  <si>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</si>
  <si>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</si>
  <si>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</si>
  <si>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</si>
  <si>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</si>
  <si>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</si>
  <si>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</si>
  <si>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</si>
  <si>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</si>
  <si>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</si>
  <si>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</si>
  <si>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</si>
  <si>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</si>
  <si>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</si>
  <si>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</si>
  <si>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</si>
  <si>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</si>
  <si>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</si>
  <si>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</si>
  <si>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</si>
  <si>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</si>
  <si>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</si>
  <si>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</si>
  <si>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</si>
  <si>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</si>
  <si>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</si>
  <si>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</si>
  <si>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</si>
  <si>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</si>
  <si>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</si>
  <si>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</si>
  <si>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</si>
  <si>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</si>
  <si>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</si>
  <si>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</si>
  <si>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</si>
  <si>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</si>
  <si>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</si>
  <si>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</si>
  <si>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</si>
  <si>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</si>
  <si>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</si>
  <si>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</si>
  <si>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</si>
  <si>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</si>
  <si>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</si>
  <si>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</si>
  <si>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</si>
  <si>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</si>
  <si>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</si>
  <si>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</si>
  <si>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</si>
  <si>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</si>
  <si>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</si>
  <si>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</si>
  <si>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</si>
  <si>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</si>
  <si>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</si>
  <si>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</si>
  <si>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</si>
  <si>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</si>
  <si>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</si>
  <si>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</si>
  <si>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</si>
  <si>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</si>
  <si>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</si>
  <si>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</si>
  <si>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</si>
  <si>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</si>
  <si>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</si>
  <si>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</si>
  <si>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</si>
  <si>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</si>
  <si>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</si>
  <si>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</si>
  <si>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</si>
  <si>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</si>
  <si>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</si>
  <si>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</si>
  <si>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</si>
  <si>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</si>
  <si>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</si>
  <si>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</si>
  <si>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</si>
  <si>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</si>
  <si>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</si>
  <si>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</si>
  <si>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</si>
  <si>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</si>
  <si>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</si>
  <si>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</si>
  <si>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</si>
  <si>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</si>
  <si>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</si>
  <si>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</si>
  <si>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</si>
  <si>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</si>
  <si>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</si>
  <si>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</si>
  <si>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</si>
  <si>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</si>
  <si>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</si>
  <si>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</si>
  <si>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</si>
  <si>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</si>
  <si>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</si>
  <si>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</si>
  <si>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</si>
  <si>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</si>
  <si>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</si>
  <si>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</si>
  <si>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</si>
  <si>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</si>
  <si>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</si>
  <si>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</si>
  <si>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</si>
  <si>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</si>
  <si>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</si>
  <si>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</si>
  <si>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</si>
  <si>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</si>
  <si>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</si>
  <si>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</si>
  <si>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</si>
  <si>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</si>
  <si>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</si>
  <si>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</si>
  <si>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</si>
  <si>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</si>
  <si>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</si>
  <si>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</si>
  <si>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</si>
  <si>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</si>
  <si>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</si>
  <si>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</si>
  <si>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</si>
  <si>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</si>
  <si>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</si>
  <si>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</si>
  <si>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</si>
  <si>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</si>
  <si>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</si>
  <si>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</si>
  <si>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</si>
  <si>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</si>
  <si>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</si>
  <si>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</si>
  <si>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</si>
  <si>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</si>
  <si>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</si>
  <si>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</si>
  <si>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</si>
  <si>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</si>
  <si>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</si>
  <si>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</si>
  <si>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</si>
  <si>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</si>
  <si>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</si>
  <si>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</si>
  <si>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</si>
  <si>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</si>
  <si>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</si>
  <si>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</si>
  <si>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</si>
  <si>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</si>
  <si>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</si>
  <si>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</si>
  <si>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</si>
  <si>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</si>
  <si>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</si>
  <si>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</si>
  <si>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</si>
  <si>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</si>
  <si>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</si>
  <si>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</si>
  <si>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</si>
  <si>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</si>
  <si>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</si>
  <si>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</si>
  <si>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</si>
  <si>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</si>
  <si>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</si>
  <si>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</si>
  <si>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</si>
  <si>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</si>
  <si>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</si>
  <si>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</si>
  <si>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</si>
  <si>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</si>
  <si>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</si>
  <si>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</si>
  <si>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</si>
  <si>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</si>
  <si>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</si>
  <si>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</si>
  <si>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</si>
  <si>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</si>
  <si>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</si>
  <si>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</si>
  <si>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</si>
  <si>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</si>
  <si>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</si>
  <si>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</si>
  <si>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</si>
  <si>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</si>
  <si>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</si>
  <si>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</si>
  <si>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</si>
  <si>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</si>
  <si>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</si>
  <si>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</si>
  <si>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</si>
  <si>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</si>
  <si>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</si>
  <si>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</si>
  <si>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</si>
  <si>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</si>
  <si>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</si>
  <si>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</si>
  <si>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</si>
  <si>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</si>
  <si>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</si>
  <si>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</si>
  <si>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</si>
  <si>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</si>
  <si>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</si>
  <si>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</si>
  <si>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</si>
  <si>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</si>
  <si>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</si>
  <si>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</si>
  <si>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</si>
  <si>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</si>
  <si>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</si>
  <si>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</si>
  <si>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</si>
  <si>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</si>
  <si>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</si>
  <si>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</si>
  <si>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</si>
  <si>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</si>
  <si>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</si>
  <si>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</si>
  <si>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</si>
  <si>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</si>
  <si>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</si>
  <si>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</si>
  <si>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</si>
  <si>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</si>
  <si>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</si>
  <si>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</si>
  <si>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</si>
  <si>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</si>
  <si>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</si>
  <si>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</si>
  <si>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</si>
  <si>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</si>
  <si>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</si>
  <si>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</si>
  <si>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</si>
  <si>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</si>
  <si>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</si>
  <si>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</si>
  <si>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</si>
  <si>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</si>
  <si>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</si>
  <si>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</si>
  <si>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</si>
  <si>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</si>
  <si>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</si>
  <si>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</si>
  <si>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</si>
  <si>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</si>
  <si>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</si>
  <si>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</si>
  <si>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</si>
  <si>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</si>
  <si>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</si>
  <si>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</si>
  <si>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</si>
  <si>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</si>
  <si>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</si>
  <si>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</si>
  <si>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</si>
  <si>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</si>
  <si>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</si>
  <si>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</si>
  <si>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</si>
  <si>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</si>
  <si>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</si>
  <si>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</si>
  <si>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</si>
  <si>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</si>
  <si>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</si>
  <si>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</si>
  <si>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</si>
  <si>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</si>
  <si>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</si>
  <si>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</si>
  <si>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</si>
  <si>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</si>
  <si>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</si>
  <si>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</si>
  <si>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</si>
  <si>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</si>
  <si>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</si>
  <si>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</si>
  <si>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</si>
  <si>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</si>
  <si>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</si>
  <si>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</si>
  <si>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</si>
  <si>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</si>
  <si>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</si>
  <si>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</si>
  <si>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</si>
  <si>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</si>
  <si>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</si>
  <si>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</si>
  <si>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</si>
  <si>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</si>
  <si>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</si>
  <si>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</si>
  <si>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</si>
  <si>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</si>
  <si>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</si>
  <si>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</si>
  <si>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</si>
  <si>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</si>
  <si>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</si>
  <si>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</si>
  <si>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</si>
  <si>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</si>
  <si>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</si>
  <si>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</si>
  <si>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</si>
  <si>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</si>
  <si>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</si>
  <si>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</si>
  <si>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</si>
  <si>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</si>
  <si>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</si>
  <si>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</si>
  <si>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</si>
  <si>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</si>
  <si>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</si>
  <si>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</si>
  <si>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</si>
  <si>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</si>
  <si>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</si>
  <si>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</si>
  <si>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</si>
  <si>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</si>
  <si>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</si>
  <si>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</si>
  <si>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</si>
  <si>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</si>
  <si>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</si>
  <si>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</si>
  <si>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</si>
  <si>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</si>
  <si>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</si>
  <si>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</si>
  <si>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</si>
  <si>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</si>
  <si>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</si>
  <si>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</si>
  <si>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</si>
  <si>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</si>
  <si>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</si>
  <si>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</si>
  <si>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</si>
  <si>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</si>
  <si>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</si>
  <si>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</si>
  <si>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</si>
  <si>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</si>
  <si>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</si>
  <si>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</si>
  <si>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</si>
  <si>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</si>
  <si>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</si>
  <si>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</si>
  <si>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</si>
  <si>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</si>
  <si>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</si>
  <si>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</si>
  <si>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</si>
  <si>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</si>
  <si>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</si>
  <si>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</si>
  <si>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</si>
  <si>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</si>
  <si>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</si>
  <si>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</si>
  <si>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</si>
  <si>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</si>
  <si>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</si>
  <si>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</si>
  <si>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</si>
  <si>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</si>
  <si>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</si>
  <si>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</si>
  <si>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</si>
  <si>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</si>
  <si>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</si>
  <si>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</si>
  <si>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</si>
  <si>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</si>
  <si>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</si>
  <si>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</si>
  <si>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</si>
  <si>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</si>
  <si>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</si>
  <si>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</si>
  <si>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</si>
  <si>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</si>
  <si>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</si>
  <si>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</si>
  <si>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</si>
  <si>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</si>
  <si>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</si>
  <si>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</si>
  <si>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</si>
  <si>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</si>
  <si>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</si>
  <si>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</si>
  <si>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</si>
  <si>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</si>
  <si>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</si>
  <si>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</si>
  <si>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</si>
  <si>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</si>
  <si>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</si>
  <si>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</si>
  <si>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</si>
  <si>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</si>
  <si>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</si>
  <si>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</si>
  <si>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</si>
  <si>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</si>
  <si>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</si>
  <si>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</si>
  <si>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</si>
  <si>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</si>
  <si>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</si>
  <si>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</si>
  <si>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</si>
  <si>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</si>
  <si>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</si>
  <si>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</si>
  <si>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</si>
  <si>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</si>
  <si>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</si>
  <si>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</si>
  <si>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</si>
  <si>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</si>
  <si>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</si>
  <si>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</si>
  <si>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</si>
  <si>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</si>
  <si>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</si>
  <si>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</si>
  <si>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</si>
  <si>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</si>
  <si>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</si>
  <si>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</si>
  <si>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</si>
  <si>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</si>
  <si>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</si>
  <si>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</si>
  <si>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</si>
  <si>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</si>
  <si>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</si>
  <si>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</si>
  <si>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</si>
  <si>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</si>
  <si>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</si>
  <si>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</si>
  <si>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</si>
  <si>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</si>
  <si>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</si>
  <si>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</si>
  <si>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</si>
  <si>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</si>
  <si>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</si>
  <si>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</si>
  <si>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</si>
  <si>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</si>
  <si>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</si>
  <si>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</si>
  <si>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</si>
  <si>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</si>
  <si>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</si>
  <si>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</si>
  <si>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</si>
  <si>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</si>
  <si>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</si>
  <si>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</si>
  <si>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</si>
  <si>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</si>
  <si>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</si>
  <si>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</si>
  <si>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</si>
  <si>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</si>
  <si>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</si>
  <si>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</si>
  <si>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</si>
  <si>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</si>
  <si>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</si>
  <si>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</si>
  <si>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</si>
  <si>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</si>
  <si>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</si>
  <si>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</si>
  <si>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</si>
  <si>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</si>
  <si>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</si>
  <si>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</si>
  <si>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</si>
  <si>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</si>
  <si>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</si>
  <si>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</si>
  <si>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</si>
  <si>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</si>
  <si>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</si>
  <si>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</si>
  <si>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</si>
  <si>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</si>
  <si>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</si>
  <si>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</si>
  <si>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</si>
  <si>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</si>
  <si>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</si>
  <si>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</si>
  <si>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</si>
  <si>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</si>
  <si>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</si>
  <si>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</si>
  <si>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</si>
  <si>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</si>
  <si>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</si>
  <si>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</si>
  <si>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</si>
  <si>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</si>
  <si>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</si>
  <si>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</si>
  <si>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</si>
  <si>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</si>
  <si>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</si>
  <si>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</si>
  <si>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</si>
  <si>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</si>
  <si>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</si>
  <si>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</si>
  <si>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</si>
  <si>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</si>
  <si>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</si>
  <si>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</si>
  <si>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</si>
  <si>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</si>
  <si>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</si>
  <si>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</si>
  <si>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</si>
  <si>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</si>
  <si>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</si>
  <si>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</si>
  <si>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</si>
  <si>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</si>
  <si>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</si>
  <si>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</si>
  <si>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</si>
  <si>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</si>
  <si>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</si>
  <si>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</si>
  <si>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</si>
  <si>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</si>
  <si>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</si>
  <si>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</si>
  <si>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</si>
  <si>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</si>
  <si>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</si>
  <si>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</si>
  <si>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</si>
  <si>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</si>
  <si>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</si>
  <si>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</si>
  <si>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</si>
  <si>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</si>
  <si>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</si>
  <si>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</si>
  <si>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</si>
  <si>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</si>
  <si>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</si>
  <si>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</si>
  <si>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</si>
  <si>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</si>
  <si>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</si>
  <si>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</si>
  <si>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</si>
  <si>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</si>
  <si>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</si>
  <si>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</si>
  <si>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</si>
  <si>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</si>
  <si>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</si>
  <si>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</si>
  <si>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</si>
  <si>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</si>
  <si>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</si>
  <si>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</si>
  <si>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</si>
  <si>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</si>
  <si>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</si>
  <si>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</si>
  <si>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</si>
  <si>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</si>
  <si>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</si>
  <si>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</si>
  <si>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</si>
  <si>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</si>
  <si>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</si>
  <si>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</si>
  <si>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</si>
  <si>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</si>
  <si>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</si>
  <si>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</si>
  <si>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</si>
  <si>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</si>
  <si>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</si>
  <si>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</si>
  <si>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</si>
  <si>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</si>
  <si>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</si>
  <si>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</si>
  <si>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</si>
  <si>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</si>
  <si>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</si>
  <si>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</si>
  <si>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</si>
  <si>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</si>
  <si>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</si>
  <si>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</si>
  <si>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</si>
  <si>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</si>
  <si>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</si>
  <si>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</si>
  <si>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</si>
  <si>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</si>
  <si>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</si>
  <si>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</si>
  <si>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</si>
  <si>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</si>
  <si>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</si>
  <si>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</si>
  <si>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</si>
  <si>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</si>
  <si>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</si>
  <si>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</si>
  <si>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</si>
  <si>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</si>
  <si>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</si>
  <si>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</si>
  <si>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</si>
  <si>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</si>
  <si>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</si>
  <si>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</si>
  <si>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</si>
  <si>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</si>
  <si>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</si>
  <si>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</si>
  <si>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</si>
  <si>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</si>
  <si>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</si>
  <si>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</si>
  <si>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</si>
  <si>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</si>
  <si>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</si>
  <si>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</si>
  <si>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</si>
  <si>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</si>
  <si>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</si>
  <si>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</si>
  <si>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</si>
  <si>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</si>
  <si>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</si>
  <si>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</si>
  <si>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</si>
  <si>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</si>
  <si>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</si>
  <si>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</si>
  <si>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</si>
  <si>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</si>
  <si>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</si>
  <si>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</si>
  <si>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</si>
  <si>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</si>
  <si>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</si>
  <si>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</si>
  <si>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</si>
  <si>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</si>
  <si>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</si>
  <si>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</si>
  <si>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</si>
  <si>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</si>
  <si>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</si>
  <si>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</si>
  <si>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</si>
  <si>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</si>
  <si>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</si>
  <si>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</si>
  <si>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</si>
  <si>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</si>
  <si>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</si>
  <si>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</si>
  <si>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</si>
  <si>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</si>
  <si>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</si>
  <si>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</si>
  <si>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</si>
  <si>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</si>
  <si>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</si>
  <si>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</si>
  <si>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</si>
  <si>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</si>
  <si>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</si>
  <si>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</si>
  <si>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</si>
  <si>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</si>
  <si>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</si>
  <si>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</si>
  <si>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</si>
  <si>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</si>
  <si>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</si>
  <si>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</si>
  <si>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</si>
  <si>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</si>
  <si>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</si>
  <si>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</si>
  <si>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</si>
  <si>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</si>
  <si>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</si>
  <si>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</si>
  <si>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</si>
  <si>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</si>
  <si>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</si>
  <si>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</si>
  <si>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</si>
  <si>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</si>
  <si>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</si>
  <si>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</si>
  <si>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</si>
  <si>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</si>
  <si>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</si>
  <si>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</si>
  <si>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</si>
  <si>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</si>
  <si>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</si>
  <si>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</si>
  <si>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</si>
  <si>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</si>
  <si>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</si>
  <si>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</si>
  <si>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</si>
  <si>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</si>
  <si>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</si>
  <si>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</si>
  <si>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</si>
  <si>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</si>
  <si>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</si>
  <si>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</si>
  <si>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</si>
  <si>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</si>
  <si>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</si>
  <si>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</si>
  <si>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</si>
  <si>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</si>
  <si>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</si>
  <si>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</si>
  <si>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</si>
  <si>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</si>
  <si>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</si>
  <si>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</si>
  <si>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</si>
  <si>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</si>
  <si>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</si>
  <si>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</si>
  <si>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</si>
  <si>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</si>
  <si>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</si>
  <si>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</si>
  <si>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</si>
  <si>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</si>
  <si>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</si>
  <si>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</si>
  <si>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</si>
  <si>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</si>
  <si>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</si>
  <si>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</si>
  <si>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</si>
  <si>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</si>
  <si>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</si>
  <si>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</si>
  <si>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</si>
  <si>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</si>
  <si>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</si>
  <si>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</si>
  <si>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</si>
  <si>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</si>
  <si>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</si>
  <si>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</si>
  <si>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</si>
  <si>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</si>
  <si>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</si>
  <si>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</si>
  <si>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</si>
  <si>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</si>
  <si>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</si>
  <si>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</si>
  <si>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</si>
  <si>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</si>
  <si>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</si>
  <si>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</si>
  <si>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</si>
  <si>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</si>
  <si>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</si>
  <si>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</si>
  <si>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</si>
  <si>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</si>
  <si>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</si>
  <si>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</si>
  <si>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</si>
  <si>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</si>
  <si>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</si>
  <si>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</si>
  <si>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</si>
  <si>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</si>
  <si>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</si>
  <si>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</si>
  <si>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</si>
  <si>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</si>
  <si>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</si>
  <si>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</si>
  <si>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</si>
  <si>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</si>
  <si>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</si>
  <si>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</si>
  <si>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</si>
  <si>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</si>
  <si>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</si>
  <si>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</si>
  <si>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</si>
  <si>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</si>
  <si>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</si>
  <si>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</si>
  <si>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</si>
  <si>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</si>
  <si>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</si>
  <si>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</si>
  <si>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</si>
  <si>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</si>
  <si>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</si>
  <si>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</si>
  <si>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</si>
  <si>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</si>
  <si>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</si>
  <si>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</si>
  <si>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</si>
  <si>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</si>
  <si>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</si>
  <si>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</si>
  <si>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</si>
  <si>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</si>
  <si>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</si>
  <si>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</si>
  <si>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</si>
  <si>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</si>
  <si>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</si>
  <si>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</si>
  <si>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</si>
  <si>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</si>
  <si>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</si>
  <si>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</si>
  <si>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</si>
  <si>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</si>
  <si>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</si>
  <si>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</si>
  <si>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</si>
  <si>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</si>
  <si>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</si>
  <si>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</si>
  <si>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</si>
  <si>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</si>
  <si>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</si>
  <si>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</si>
  <si>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</si>
  <si>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</si>
  <si>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</si>
  <si>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</si>
  <si>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</si>
  <si>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</si>
  <si>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</si>
  <si>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</si>
  <si>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</si>
  <si>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</si>
  <si>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</si>
  <si>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</si>
  <si>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</si>
  <si>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</si>
  <si>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</si>
  <si>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</si>
  <si>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</si>
  <si>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</si>
  <si>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</si>
  <si>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</si>
  <si>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</si>
  <si>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</si>
  <si>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</si>
  <si>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</si>
  <si>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</si>
  <si>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</si>
  <si>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</si>
  <si>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</si>
  <si>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</si>
  <si>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</si>
  <si>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</si>
  <si>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</si>
  <si>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</si>
  <si>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</si>
  <si>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</si>
  <si>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</si>
  <si>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</si>
  <si>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</si>
  <si>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</si>
  <si>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</si>
  <si>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</si>
  <si>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</si>
  <si>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</si>
  <si>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</si>
  <si>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</si>
  <si>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</si>
  <si>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</si>
  <si>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</si>
  <si>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</si>
  <si>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</si>
  <si>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</si>
  <si>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</si>
  <si>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</si>
  <si>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</si>
  <si>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</si>
  <si>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</si>
  <si>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</si>
  <si>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</si>
  <si>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</si>
  <si>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</si>
  <si>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</si>
  <si>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</si>
  <si>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</si>
  <si>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</si>
  <si>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</si>
  <si>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</si>
  <si>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</si>
  <si>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</si>
  <si>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</si>
  <si>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</si>
  <si>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</si>
  <si>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</si>
  <si>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</si>
  <si>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</si>
  <si>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</si>
  <si>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</si>
  <si>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</si>
  <si>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</si>
  <si>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</si>
  <si>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</si>
  <si>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</si>
  <si>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</si>
  <si>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</si>
  <si>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</si>
  <si>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</si>
  <si>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</si>
  <si>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</si>
  <si>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</si>
  <si>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</si>
  <si>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</si>
  <si>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</si>
  <si>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</si>
  <si>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</si>
  <si>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</si>
  <si>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</si>
  <si>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</si>
  <si>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</si>
  <si>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</si>
  <si>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</si>
  <si>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</si>
  <si>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</si>
  <si>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</si>
  <si>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</si>
  <si>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</si>
  <si>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</si>
  <si>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</si>
  <si>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</si>
  <si>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</si>
  <si>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</si>
  <si>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</si>
  <si>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</si>
  <si>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</si>
  <si>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</si>
  <si>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</si>
  <si>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</si>
  <si>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</si>
  <si>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</si>
  <si>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</si>
  <si>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</si>
  <si>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</si>
  <si>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</si>
  <si>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</si>
  <si>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</si>
  <si>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</si>
  <si>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</si>
  <si>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</si>
  <si>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</si>
  <si>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</si>
  <si>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</si>
  <si>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</si>
  <si>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</si>
  <si>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</si>
  <si>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</si>
  <si>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</si>
  <si>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</si>
  <si>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</si>
  <si>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</si>
  <si>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</si>
  <si>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</si>
  <si>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</si>
  <si>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</si>
  <si>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</si>
  <si>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</si>
  <si>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</si>
  <si>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</si>
  <si>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</si>
  <si>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</si>
  <si>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</si>
  <si>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</si>
  <si>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</si>
  <si>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</si>
  <si>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</si>
  <si>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</si>
  <si>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</si>
  <si>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</si>
  <si>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</si>
  <si>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</si>
  <si>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</si>
  <si>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</si>
  <si>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</si>
  <si>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</si>
  <si>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</si>
  <si>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</si>
  <si>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</si>
  <si>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</si>
  <si>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</si>
  <si>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</si>
  <si>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</si>
  <si>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</si>
  <si>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</si>
  <si>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</si>
  <si>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</si>
  <si>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</si>
  <si>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</si>
  <si>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</si>
  <si>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</si>
  <si>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</si>
  <si>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</si>
  <si>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</si>
  <si>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</si>
  <si>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</si>
  <si>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</si>
  <si>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</si>
  <si>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</si>
  <si>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</si>
  <si>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</si>
  <si>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</si>
  <si>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</si>
  <si>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</si>
  <si>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</si>
  <si>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</si>
  <si>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</si>
  <si>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</si>
  <si>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</si>
  <si>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</si>
  <si>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</si>
  <si>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</si>
  <si>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</si>
  <si>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</si>
  <si>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</si>
  <si>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</si>
  <si>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</si>
  <si>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</si>
  <si>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</si>
  <si>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</si>
  <si>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</si>
  <si>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</si>
  <si>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</si>
  <si>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</si>
  <si>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</si>
  <si>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</si>
  <si>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</si>
  <si>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</si>
  <si>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</si>
  <si>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</si>
  <si>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</si>
  <si>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</si>
  <si>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</si>
  <si>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</si>
  <si>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</si>
  <si>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</si>
  <si>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</si>
  <si>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</si>
  <si>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</si>
  <si>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</si>
  <si>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</si>
  <si>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</si>
  <si>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</si>
  <si>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</si>
  <si>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</si>
  <si>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</si>
  <si>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</si>
  <si>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</si>
  <si>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</si>
  <si>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</si>
  <si>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</si>
  <si>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</si>
  <si>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</si>
  <si>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</si>
  <si>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</si>
  <si>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</si>
  <si>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</si>
  <si>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</si>
  <si>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</si>
  <si>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</si>
  <si>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</si>
  <si>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</si>
  <si>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</si>
  <si>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</si>
  <si>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</si>
  <si>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</si>
  <si>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</si>
  <si>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</si>
  <si>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</si>
  <si>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</si>
  <si>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</si>
  <si>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</si>
  <si>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</si>
  <si>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</si>
  <si>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</si>
  <si>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</si>
  <si>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</si>
  <si>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</si>
  <si>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</si>
  <si>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</si>
  <si>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</si>
  <si>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</si>
  <si>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</si>
  <si>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</si>
  <si>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</si>
  <si>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</si>
  <si>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</si>
  <si>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</si>
  <si>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</si>
  <si>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</si>
  <si>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</si>
  <si>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</si>
  <si>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</si>
  <si>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</si>
  <si>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</si>
  <si>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</si>
  <si>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</si>
  <si>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</si>
  <si>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</si>
  <si>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</si>
  <si>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</si>
  <si>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</si>
  <si>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</si>
  <si>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</si>
  <si>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</si>
  <si>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</si>
  <si>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</si>
  <si>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</si>
  <si>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</si>
  <si>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</si>
  <si>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</si>
  <si>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</si>
  <si>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</si>
  <si>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</si>
  <si>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</si>
  <si>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</si>
  <si>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</si>
  <si>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</si>
  <si>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</si>
  <si>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</si>
  <si>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</si>
  <si>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</si>
  <si>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</si>
  <si>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</si>
  <si>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</si>
  <si>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</si>
  <si>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</si>
  <si>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</si>
  <si>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</si>
  <si>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</si>
  <si>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</si>
  <si>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</si>
  <si>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</si>
  <si>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</si>
  <si>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</si>
  <si>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</si>
  <si>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</si>
  <si>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</si>
  <si>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</si>
  <si>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</si>
  <si>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</si>
  <si>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</si>
  <si>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</si>
  <si>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</si>
  <si>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</si>
  <si>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</si>
  <si>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</si>
  <si>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</si>
  <si>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</si>
  <si>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</si>
  <si>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</si>
  <si>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</si>
  <si>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</si>
  <si>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</si>
  <si>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</si>
  <si>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</si>
  <si>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</si>
  <si>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</si>
  <si>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</si>
  <si>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</si>
  <si>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</si>
  <si>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</si>
  <si>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</si>
  <si>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</si>
  <si>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</si>
  <si>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</si>
  <si>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</si>
  <si>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</si>
  <si>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</si>
  <si>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</si>
  <si>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</si>
  <si>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</si>
  <si>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</si>
  <si>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</si>
  <si>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</si>
  <si>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</si>
  <si>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</si>
  <si>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</si>
  <si>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</si>
  <si>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</si>
  <si>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</si>
  <si>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</si>
  <si>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</si>
  <si>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</si>
  <si>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</si>
  <si>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</si>
  <si>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</si>
  <si>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</si>
  <si>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</si>
  <si>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</si>
  <si>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</si>
  <si>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</si>
  <si>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</si>
  <si>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</si>
  <si>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</si>
  <si>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</si>
  <si>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</si>
  <si>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</si>
  <si>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</si>
  <si>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</si>
  <si>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</si>
  <si>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</si>
  <si>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</si>
  <si>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</si>
  <si>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</si>
  <si>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</si>
  <si>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</si>
  <si>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</si>
  <si>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</si>
  <si>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</si>
  <si>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</si>
  <si>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</si>
  <si>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</si>
  <si>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</si>
  <si>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</si>
  <si>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</si>
  <si>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</si>
  <si>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</si>
  <si>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</si>
  <si>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</si>
  <si>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</si>
  <si>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</si>
  <si>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</si>
  <si>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</si>
  <si>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</si>
  <si>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</si>
  <si>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</si>
  <si>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</si>
  <si>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</si>
  <si>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</si>
  <si>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</si>
  <si>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</si>
  <si>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</si>
  <si>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</si>
  <si>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</si>
  <si>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</si>
  <si>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</si>
  <si>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</si>
  <si>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</si>
  <si>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</si>
  <si>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</si>
  <si>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</si>
  <si>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</si>
  <si>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</si>
  <si>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</si>
  <si>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</si>
  <si>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</si>
  <si>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</si>
  <si>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</si>
  <si>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</si>
  <si>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</si>
  <si>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</si>
  <si>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</si>
  <si>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</si>
  <si>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</si>
  <si>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</si>
  <si>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</si>
  <si>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</si>
  <si>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</si>
  <si>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</si>
  <si>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</si>
  <si>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</si>
  <si>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</si>
  <si>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</si>
  <si>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</si>
  <si>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</si>
  <si>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</si>
  <si>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</si>
  <si>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</si>
  <si>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</si>
  <si>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</si>
  <si>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</si>
  <si>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</si>
  <si>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</si>
  <si>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</si>
  <si>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</si>
  <si>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</si>
  <si>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</si>
  <si>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</si>
  <si>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</si>
  <si>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</si>
  <si>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</si>
  <si>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</si>
  <si>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</si>
  <si>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</si>
  <si>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</si>
  <si>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</si>
  <si>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</si>
  <si>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</si>
  <si>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</si>
  <si>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</si>
  <si>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</si>
  <si>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</si>
  <si>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</si>
  <si>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</si>
  <si>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</si>
  <si>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</si>
  <si>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</si>
  <si>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</si>
  <si>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</si>
  <si>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</si>
  <si>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</si>
  <si>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</si>
  <si>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</si>
  <si>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</si>
  <si>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</si>
  <si>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</si>
  <si>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</si>
  <si>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</si>
  <si>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</si>
  <si>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</si>
  <si>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</si>
  <si>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</si>
  <si>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</si>
  <si>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</si>
  <si>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</si>
  <si>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</si>
  <si>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</si>
  <si>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</si>
  <si>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</si>
  <si>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</si>
  <si>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</si>
  <si>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</si>
  <si>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</si>
  <si>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</si>
  <si>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</si>
  <si>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</si>
  <si>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</si>
  <si>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</si>
  <si>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</si>
  <si>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</si>
  <si>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</si>
  <si>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</si>
  <si>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</si>
  <si>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</si>
  <si>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</si>
  <si>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</si>
  <si>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</si>
  <si>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</si>
  <si>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</si>
  <si>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</si>
  <si>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</si>
  <si>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</si>
  <si>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</si>
  <si>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</si>
  <si>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</si>
  <si>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</si>
  <si>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</si>
  <si>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</si>
  <si>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</si>
  <si>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</si>
  <si>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</si>
  <si>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</si>
  <si>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</si>
  <si>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</si>
  <si>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</si>
  <si>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</si>
  <si>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</si>
  <si>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</si>
  <si>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</si>
  <si>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</si>
  <si>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</si>
  <si>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</si>
  <si>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</si>
  <si>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</si>
  <si>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</si>
  <si>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</si>
  <si>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</si>
  <si>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</si>
  <si>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</si>
  <si>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</si>
  <si>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</si>
  <si>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</si>
  <si>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</si>
  <si>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</si>
  <si>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</si>
  <si>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</si>
  <si>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</si>
  <si>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</si>
  <si>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</si>
  <si>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</si>
  <si>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</si>
  <si>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</si>
  <si>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</si>
  <si>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</si>
  <si>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</si>
  <si>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</si>
  <si>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</si>
  <si>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</si>
  <si>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</si>
  <si>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</si>
  <si>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</si>
  <si>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</si>
  <si>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</si>
  <si>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</si>
  <si>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</si>
  <si>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</si>
  <si>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</si>
  <si>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</si>
  <si>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</si>
  <si>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</si>
  <si>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</si>
  <si>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</si>
  <si>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</si>
  <si>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</si>
  <si>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</si>
  <si>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</si>
  <si>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</si>
  <si>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</si>
  <si>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</si>
  <si>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</si>
  <si>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</si>
  <si>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</si>
  <si>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</si>
  <si>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</si>
  <si>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</si>
  <si>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</si>
  <si>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</si>
  <si>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</si>
  <si>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</si>
  <si>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</si>
  <si>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</si>
  <si>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</si>
  <si>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</si>
  <si>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</si>
  <si>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</si>
  <si>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</si>
  <si>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</si>
  <si>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</si>
  <si>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</si>
  <si>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</si>
  <si>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</si>
  <si>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</si>
  <si>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</si>
  <si>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</si>
  <si>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</si>
  <si>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</si>
  <si>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</si>
  <si>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</si>
  <si>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</si>
  <si>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</si>
  <si>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</si>
  <si>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</si>
  <si>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</si>
  <si>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</si>
  <si>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</si>
  <si>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</si>
  <si>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</si>
  <si>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</si>
  <si>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</si>
  <si>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</si>
  <si>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</si>
  <si>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</si>
  <si>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</si>
  <si>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</si>
  <si>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</si>
  <si>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</si>
  <si>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</si>
  <si>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</si>
  <si>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</si>
  <si>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</si>
  <si>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</si>
  <si>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</si>
  <si>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</si>
  <si>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</si>
  <si>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</si>
  <si>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</si>
  <si>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</si>
  <si>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</si>
  <si>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</si>
  <si>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</si>
  <si>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</si>
  <si>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</si>
  <si>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</si>
  <si>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</si>
  <si>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</si>
  <si>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</si>
  <si>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</si>
  <si>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</si>
  <si>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</si>
  <si>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</si>
  <si>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</si>
  <si>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</si>
  <si>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</si>
  <si>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</si>
  <si>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</si>
  <si>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</si>
  <si>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</si>
  <si>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</si>
  <si>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</si>
  <si>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</si>
  <si>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</si>
  <si>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</si>
  <si>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</si>
  <si>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</si>
  <si>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</si>
  <si>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</si>
  <si>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</si>
  <si>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</si>
  <si>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</si>
  <si>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</si>
  <si>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</si>
  <si>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</si>
  <si>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</si>
  <si>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</si>
  <si>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</si>
  <si>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</si>
  <si>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</si>
  <si>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</si>
  <si>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</si>
  <si>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</si>
  <si>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</si>
  <si>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</si>
  <si>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</si>
  <si>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</si>
  <si>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</si>
  <si>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</si>
  <si>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</si>
  <si>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</si>
  <si>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</si>
  <si>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</si>
  <si>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</si>
  <si>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</si>
  <si>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</si>
  <si>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</si>
  <si>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</si>
  <si>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</si>
  <si>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</si>
  <si>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</si>
  <si>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</si>
  <si>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</si>
  <si>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</si>
  <si>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</si>
  <si>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</si>
  <si>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</si>
  <si>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</si>
  <si>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</si>
  <si>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</si>
  <si>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</si>
  <si>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</si>
  <si>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</si>
  <si>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</si>
  <si>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</si>
  <si>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</si>
  <si>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</si>
  <si>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</si>
  <si>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</si>
  <si>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</si>
  <si>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</si>
  <si>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</si>
  <si>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</si>
  <si>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</si>
  <si>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</si>
  <si>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</si>
  <si>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</si>
  <si>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</si>
  <si>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</si>
  <si>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</si>
  <si>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</si>
  <si>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</si>
  <si>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</si>
  <si>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</si>
  <si>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</si>
  <si>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</si>
  <si>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</si>
  <si>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</si>
  <si>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</si>
  <si>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</si>
  <si>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</si>
  <si>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</si>
  <si>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</si>
  <si>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</si>
  <si>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</si>
  <si>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</si>
  <si>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</si>
  <si>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</si>
  <si>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</si>
  <si>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</si>
  <si>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</si>
  <si>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</si>
  <si>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</si>
  <si>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</si>
  <si>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</si>
  <si>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</si>
  <si>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</si>
  <si>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</si>
  <si>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</si>
  <si>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</si>
  <si>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</si>
  <si>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</si>
  <si>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</si>
  <si>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</si>
  <si>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</si>
  <si>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</si>
  <si>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</si>
  <si>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</si>
  <si>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</si>
  <si>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</si>
  <si>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</si>
  <si>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</si>
  <si>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</si>
  <si>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</si>
  <si>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</si>
  <si>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</si>
  <si>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</si>
  <si>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</si>
  <si>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</si>
  <si>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</si>
  <si>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</si>
  <si>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</si>
  <si>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</si>
  <si>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</si>
  <si>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</si>
  <si>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</si>
  <si>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</si>
  <si>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</si>
  <si>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</si>
  <si>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</si>
  <si>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</si>
  <si>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</si>
  <si>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</si>
  <si>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</si>
  <si>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</si>
  <si>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</si>
  <si>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</si>
  <si>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</si>
  <si>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</si>
  <si>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</si>
  <si>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</si>
  <si>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</si>
  <si>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</si>
  <si>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</si>
  <si>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</si>
  <si>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</si>
  <si>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</si>
  <si>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</si>
  <si>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</si>
  <si>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</si>
  <si>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</si>
  <si>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</si>
  <si>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</si>
  <si>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</si>
  <si>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</si>
  <si>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</si>
  <si>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</si>
  <si>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</si>
  <si>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</si>
  <si>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</si>
  <si>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</si>
  <si>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</si>
  <si>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</si>
  <si>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</si>
  <si>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</si>
  <si>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</si>
  <si>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</si>
  <si>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</si>
  <si>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</si>
  <si>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</si>
  <si>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</si>
  <si>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</si>
  <si>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</si>
  <si>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</si>
  <si>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</si>
  <si>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</si>
  <si>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</si>
  <si>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</si>
  <si>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</si>
  <si>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</si>
  <si>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</si>
  <si>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</si>
  <si>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</si>
  <si>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</si>
  <si>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</si>
  <si>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</si>
  <si>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</si>
  <si>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</si>
  <si>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</si>
  <si>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</si>
  <si>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</si>
  <si>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</si>
  <si>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</si>
  <si>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</si>
  <si>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</si>
  <si>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</si>
  <si>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</si>
  <si>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</si>
  <si>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</si>
  <si>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</si>
  <si>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</si>
  <si>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</si>
  <si>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</si>
  <si>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</si>
  <si>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</si>
  <si>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</si>
  <si>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</si>
  <si>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</si>
  <si>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</si>
  <si>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</si>
  <si>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</si>
  <si>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</si>
  <si>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</si>
  <si>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</si>
  <si>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</si>
  <si>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</si>
  <si>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</si>
  <si>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</si>
  <si>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</si>
  <si>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</si>
  <si>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</si>
  <si>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</si>
  <si>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</si>
  <si>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</si>
  <si>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</si>
  <si>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</si>
  <si>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</si>
  <si>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</si>
  <si>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</si>
  <si>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</si>
  <si>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</si>
  <si>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</si>
  <si>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</si>
  <si>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</si>
  <si>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</si>
  <si>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</si>
  <si>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</si>
  <si>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</si>
  <si>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</si>
  <si>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</si>
  <si>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</si>
  <si>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</si>
  <si>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</si>
  <si>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</si>
  <si>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</si>
  <si>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</si>
  <si>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</si>
  <si>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</si>
  <si>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</si>
  <si>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</si>
  <si>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</si>
  <si>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</si>
  <si>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</si>
  <si>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</si>
  <si>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</si>
  <si>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</si>
  <si>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</si>
  <si>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</si>
  <si>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</si>
  <si>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</si>
  <si>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</si>
  <si>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</si>
  <si>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</si>
  <si>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</si>
  <si>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</si>
  <si>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</si>
  <si>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</si>
  <si>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</si>
  <si>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</si>
  <si>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</si>
  <si>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</si>
  <si>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</si>
  <si>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</si>
  <si>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</si>
  <si>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</si>
  <si>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</si>
  <si>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</si>
  <si>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</si>
  <si>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</si>
  <si>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</si>
  <si>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</si>
  <si>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</si>
  <si>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</si>
  <si>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</si>
  <si>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</si>
  <si>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</si>
  <si>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</si>
  <si>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</si>
  <si>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</si>
  <si>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</si>
  <si>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</si>
  <si>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</si>
  <si>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</si>
  <si>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</si>
  <si>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</si>
  <si>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</si>
  <si>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</si>
  <si>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</si>
  <si>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</si>
  <si>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</si>
  <si>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</si>
  <si>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</si>
  <si>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</si>
  <si>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</si>
  <si>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</si>
  <si>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</si>
  <si>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</si>
  <si>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</si>
  <si>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</si>
  <si>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</si>
  <si>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</si>
  <si>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</si>
  <si>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</si>
  <si>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</si>
  <si>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</si>
  <si>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</si>
  <si>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</si>
  <si>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</si>
  <si>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</si>
  <si>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</si>
  <si>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</si>
  <si>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</si>
  <si>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</si>
  <si>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</si>
  <si>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</si>
  <si>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</si>
  <si>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</si>
  <si>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</si>
  <si>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</si>
  <si>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</si>
  <si>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</si>
  <si>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</si>
  <si>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</si>
  <si>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</si>
  <si>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</si>
  <si>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</si>
  <si>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</si>
  <si>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</si>
  <si>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</si>
  <si>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</si>
  <si>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</si>
  <si>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</si>
  <si>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</si>
  <si>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</si>
  <si>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</si>
  <si>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</si>
  <si>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</si>
  <si>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</si>
  <si>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</si>
  <si>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</si>
  <si>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</si>
  <si>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</si>
  <si>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</si>
  <si>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</si>
  <si>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</si>
  <si>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</si>
  <si>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</si>
  <si>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</si>
  <si>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</si>
  <si>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</si>
  <si>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</si>
  <si>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</si>
  <si>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</si>
  <si>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</si>
  <si>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</si>
  <si>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</si>
  <si>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</si>
  <si>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</si>
  <si>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</si>
  <si>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</si>
  <si>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</si>
  <si>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</si>
  <si>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</si>
  <si>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</si>
  <si>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</si>
  <si>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</si>
  <si>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</si>
  <si>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</si>
  <si>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</si>
  <si>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</si>
  <si>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</si>
  <si>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</si>
  <si>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</si>
  <si>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</si>
  <si>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</si>
  <si>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</si>
  <si>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</si>
  <si>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</si>
  <si>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</si>
  <si>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</si>
  <si>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</si>
  <si>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</si>
  <si>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</si>
  <si>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</si>
  <si>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</si>
  <si>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</si>
  <si>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</si>
  <si>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</si>
  <si>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</si>
  <si>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</si>
  <si>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</si>
  <si>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</si>
  <si>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</si>
  <si>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</si>
  <si>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</si>
  <si>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</si>
  <si>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</si>
  <si>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</si>
  <si>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</si>
  <si>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</si>
  <si>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</si>
  <si>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</si>
  <si>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</si>
  <si>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</si>
  <si>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</si>
  <si>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</si>
  <si>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</si>
  <si>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</si>
  <si>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</si>
  <si>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</si>
  <si>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</si>
  <si>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</si>
  <si>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</si>
  <si>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</si>
  <si>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</si>
  <si>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</si>
  <si>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</si>
  <si>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</si>
  <si>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</si>
  <si>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</si>
  <si>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</si>
  <si>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</si>
  <si>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</si>
  <si>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</si>
  <si>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</si>
  <si>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</si>
  <si>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</si>
  <si>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</si>
  <si>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</si>
  <si>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</si>
  <si>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</si>
  <si>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</si>
  <si>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</si>
  <si>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</si>
  <si>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</si>
  <si>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</si>
  <si>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</si>
  <si>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</si>
  <si>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</si>
  <si>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</si>
  <si>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</si>
  <si>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</si>
  <si>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</si>
  <si>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</si>
  <si>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</si>
  <si>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</si>
  <si>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</si>
  <si>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</si>
  <si>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</si>
  <si>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</si>
  <si>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</si>
  <si>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</si>
  <si>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</si>
  <si>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</si>
  <si>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</si>
  <si>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</si>
  <si>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</si>
  <si>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</si>
  <si>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</si>
  <si>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</si>
  <si>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</si>
  <si>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</si>
  <si>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</si>
  <si>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</si>
  <si>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</si>
  <si>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</si>
  <si>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</si>
  <si>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</si>
  <si>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</si>
  <si>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</si>
  <si>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</si>
  <si>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</si>
  <si>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</si>
  <si>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</si>
  <si>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</si>
  <si>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</si>
  <si>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</si>
  <si>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</si>
  <si>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</si>
  <si>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</si>
  <si>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</si>
  <si>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</si>
  <si>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</si>
  <si>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</si>
  <si>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</si>
  <si>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</si>
  <si>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</si>
  <si>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</si>
  <si>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</si>
  <si>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</si>
  <si>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</si>
  <si>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</si>
  <si>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</si>
  <si>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</si>
  <si>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</si>
  <si>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</si>
  <si>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</si>
  <si>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</si>
  <si>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</si>
  <si>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</si>
  <si>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</si>
  <si>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</si>
  <si>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</si>
  <si>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</si>
  <si>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</si>
  <si>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</si>
  <si>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</si>
  <si>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</si>
  <si>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</si>
  <si>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</si>
  <si>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</si>
  <si>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</si>
  <si>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</si>
  <si>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</si>
  <si>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</si>
  <si>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</si>
  <si>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</si>
  <si>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</si>
  <si>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</si>
  <si>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</si>
  <si>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</si>
  <si>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</si>
  <si>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</si>
  <si>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</si>
  <si>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</si>
  <si>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</si>
  <si>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</si>
  <si>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</si>
  <si>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</si>
  <si>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</si>
  <si>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</si>
  <si>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</si>
  <si>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</si>
  <si>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</si>
  <si>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</si>
  <si>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</si>
  <si>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</si>
  <si>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</si>
  <si>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</si>
  <si>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</si>
  <si>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</si>
  <si>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</si>
  <si>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</si>
  <si>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</si>
  <si>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</si>
  <si>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</si>
  <si>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</si>
  <si>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</si>
  <si>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</si>
  <si>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</si>
  <si>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</si>
  <si>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</si>
  <si>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</si>
  <si>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</si>
  <si>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</si>
  <si>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</si>
  <si>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</si>
  <si>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</si>
  <si>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</si>
  <si>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</si>
  <si>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</si>
  <si>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</si>
  <si>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</si>
  <si>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</si>
  <si>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</si>
  <si>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</si>
  <si>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</si>
  <si>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</si>
  <si>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</si>
  <si>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</si>
  <si>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</si>
  <si>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</si>
  <si>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</si>
  <si>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</si>
  <si>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</si>
  <si>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</si>
  <si>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</si>
  <si>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</si>
  <si>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</si>
  <si>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</si>
  <si>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</si>
  <si>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</si>
  <si>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</si>
  <si>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</si>
  <si>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</si>
  <si>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</si>
  <si>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</si>
  <si>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</si>
  <si>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</si>
  <si>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</si>
  <si>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</si>
  <si>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</si>
  <si>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</si>
  <si>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</si>
  <si>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</si>
  <si>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</si>
  <si>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</si>
  <si>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</si>
  <si>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</si>
  <si>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</si>
  <si>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</si>
  <si>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</si>
  <si>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</si>
  <si>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</si>
  <si>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</si>
  <si>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</si>
  <si>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</si>
  <si>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</si>
  <si>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</si>
  <si>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</si>
  <si>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</si>
  <si>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</si>
  <si>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</si>
  <si>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</si>
  <si>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</si>
  <si>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</si>
  <si>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</si>
  <si>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</si>
  <si>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</si>
  <si>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</si>
  <si>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</si>
  <si>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</si>
  <si>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</si>
  <si>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</si>
  <si>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</si>
  <si>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</si>
  <si>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</si>
  <si>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</si>
  <si>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</si>
  <si>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</si>
  <si>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</si>
  <si>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</si>
  <si>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</si>
  <si>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</si>
  <si>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</si>
  <si>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</si>
  <si>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</si>
  <si>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</si>
  <si>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</si>
  <si>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</si>
  <si>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</si>
  <si>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</si>
  <si>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</si>
  <si>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</si>
  <si>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</si>
  <si>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</si>
  <si>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</si>
  <si>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</si>
  <si>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</si>
  <si>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</si>
  <si>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</si>
  <si>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</si>
  <si>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</si>
  <si>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</si>
  <si>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</si>
  <si>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</si>
  <si>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</si>
  <si>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</si>
  <si>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</si>
  <si>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</si>
  <si>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</si>
  <si>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</si>
  <si>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</si>
  <si>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</si>
  <si>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</si>
  <si>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</si>
  <si>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</si>
  <si>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</si>
  <si>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</si>
  <si>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</si>
  <si>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</si>
  <si>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</si>
  <si>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</si>
  <si>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</si>
  <si>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</si>
  <si>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</si>
  <si>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</si>
  <si>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</si>
  <si>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</si>
  <si>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</si>
  <si>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</si>
  <si>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</si>
  <si>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</si>
  <si>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</si>
  <si>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</si>
  <si>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</si>
  <si>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</si>
  <si>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</si>
  <si>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</si>
  <si>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</si>
  <si>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</si>
  <si>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</si>
  <si>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</si>
  <si>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</si>
  <si>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</si>
  <si>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</si>
  <si>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</si>
  <si>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</si>
  <si>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</si>
  <si>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</si>
  <si>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</si>
  <si>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</si>
  <si>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</si>
  <si>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</si>
  <si>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</si>
  <si>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</si>
  <si>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</si>
  <si>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</si>
  <si>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</si>
  <si>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</si>
  <si>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</si>
  <si>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</si>
  <si>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</si>
  <si>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</si>
  <si>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</si>
  <si>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</si>
  <si>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</si>
  <si>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</si>
  <si>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</si>
  <si>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</si>
  <si>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</si>
  <si>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</si>
  <si>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</si>
  <si>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</si>
  <si>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</si>
  <si>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</si>
  <si>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</si>
  <si>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</si>
  <si>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</si>
  <si>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</si>
  <si>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</si>
  <si>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</si>
  <si>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</si>
  <si>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</si>
  <si>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</si>
  <si>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</si>
  <si>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</si>
  <si>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</si>
  <si>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</si>
  <si>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</si>
  <si>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</si>
  <si>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</si>
  <si>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</si>
  <si>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</si>
  <si>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</si>
  <si>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</si>
  <si>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</si>
  <si>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</si>
  <si>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</si>
  <si>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</si>
  <si>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</si>
  <si>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</si>
  <si>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</si>
  <si>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</si>
  <si>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</si>
  <si>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</si>
  <si>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</si>
  <si>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</si>
  <si>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</si>
  <si>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</si>
  <si>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</si>
  <si>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</si>
  <si>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</si>
  <si>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</si>
  <si>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</si>
  <si>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</si>
  <si>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</si>
  <si>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</si>
  <si>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</si>
  <si>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</si>
  <si>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</si>
  <si>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</si>
  <si>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</si>
  <si>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</si>
  <si>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</si>
  <si>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</si>
  <si>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</si>
  <si>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</si>
  <si>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</si>
  <si>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</si>
  <si>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</si>
  <si>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</si>
  <si>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</si>
  <si>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</si>
  <si>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</si>
  <si>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</si>
  <si>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</si>
  <si>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</si>
  <si>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</si>
  <si>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</si>
  <si>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</si>
  <si>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</si>
  <si>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</si>
  <si>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</si>
  <si>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</si>
  <si>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</si>
  <si>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</si>
  <si>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</si>
  <si>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</si>
  <si>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</si>
  <si>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</si>
  <si>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</si>
  <si>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</si>
  <si>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</si>
  <si>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</si>
  <si>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</si>
  <si>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</si>
  <si>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</si>
  <si>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</si>
  <si>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</si>
  <si>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</si>
  <si>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</si>
  <si>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</si>
  <si>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</si>
  <si>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</si>
  <si>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</si>
  <si>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</si>
  <si>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</si>
  <si>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</si>
  <si>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</si>
  <si>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</si>
  <si>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</si>
  <si>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</si>
  <si>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</si>
  <si>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</si>
  <si>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</si>
  <si>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</si>
  <si>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</si>
  <si>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</si>
  <si>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</si>
  <si>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</si>
  <si>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</si>
  <si>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</si>
  <si>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</si>
  <si>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</si>
  <si>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</si>
  <si>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</si>
  <si>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</si>
  <si>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</si>
  <si>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</si>
  <si>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</si>
  <si>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</si>
  <si>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</si>
  <si>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</si>
  <si>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</si>
  <si>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</si>
  <si>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</si>
  <si>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</si>
  <si>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</si>
  <si>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</si>
  <si>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</si>
  <si>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</si>
  <si>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</si>
  <si>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</si>
  <si>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</si>
  <si>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</si>
  <si>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</si>
  <si>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</si>
  <si>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</si>
  <si>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</si>
  <si>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</si>
  <si>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</si>
  <si>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</si>
  <si>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</si>
  <si>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</si>
  <si>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</si>
  <si>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</si>
  <si>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</si>
  <si>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</si>
  <si>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</si>
  <si>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</si>
  <si>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</si>
  <si>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</si>
  <si>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</si>
  <si>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</si>
  <si>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</si>
  <si>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</si>
  <si>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</si>
  <si>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</si>
  <si>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</si>
  <si>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</si>
  <si>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</si>
  <si>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</si>
  <si>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</si>
  <si>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</si>
  <si>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</si>
  <si>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</si>
  <si>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</si>
  <si>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</si>
  <si>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</si>
  <si>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</si>
  <si>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</si>
  <si>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</si>
  <si>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</si>
  <si>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</si>
  <si>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</si>
  <si>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</si>
  <si>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</si>
  <si>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</si>
  <si>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</si>
  <si>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</si>
  <si>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</si>
  <si>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</si>
  <si>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</si>
  <si>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</si>
  <si>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</si>
  <si>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</si>
  <si>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</si>
  <si>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</si>
  <si>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</si>
  <si>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</si>
  <si>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</si>
  <si>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</si>
  <si>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</si>
  <si>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</si>
  <si>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</si>
  <si>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</si>
  <si>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</si>
  <si>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</si>
  <si>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</si>
  <si>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</si>
  <si>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</si>
  <si>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</si>
  <si>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</si>
  <si>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</si>
  <si>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</si>
  <si>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</si>
  <si>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</si>
  <si>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</si>
  <si>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</si>
  <si>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</si>
  <si>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</si>
  <si>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</si>
  <si>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</si>
  <si>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</si>
  <si>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</si>
  <si>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</si>
  <si>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</si>
  <si>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</si>
  <si>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</si>
  <si>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</si>
  <si>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</si>
  <si>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</si>
  <si>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</si>
  <si>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</si>
  <si>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</si>
  <si>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</si>
  <si>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</si>
  <si>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</si>
  <si>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</si>
  <si>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</si>
  <si>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</si>
  <si>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</si>
  <si>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</si>
  <si>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</si>
  <si>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</si>
  <si>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</si>
  <si>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</si>
  <si>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</si>
  <si>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</si>
  <si>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</si>
  <si>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</si>
  <si>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</si>
  <si>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</si>
  <si>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</si>
  <si>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</si>
  <si>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</si>
  <si>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</si>
  <si>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</si>
  <si>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</si>
  <si>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</si>
  <si>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</si>
  <si>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</si>
  <si>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</si>
  <si>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</si>
  <si>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</si>
  <si>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</si>
  <si>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</si>
  <si>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</si>
  <si>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</si>
  <si>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</si>
  <si>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</si>
  <si>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</si>
  <si>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</si>
  <si>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</si>
  <si>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</si>
  <si>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</si>
  <si>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</si>
  <si>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</si>
  <si>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</si>
  <si>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</si>
  <si>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</si>
  <si>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</si>
  <si>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</si>
  <si>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</si>
  <si>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</si>
  <si>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</si>
  <si>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</si>
  <si>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</si>
  <si>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</si>
  <si>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</si>
  <si>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</si>
  <si>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</si>
  <si>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</si>
  <si>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</si>
  <si>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</si>
  <si>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</si>
  <si>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</si>
  <si>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</si>
  <si>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</si>
  <si>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</si>
  <si>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</si>
  <si>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</si>
  <si>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</si>
  <si>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</si>
  <si>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</si>
  <si>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</si>
  <si>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</si>
  <si>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</si>
  <si>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</si>
  <si>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</si>
  <si>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</si>
  <si>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</si>
  <si>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</si>
  <si>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</si>
  <si>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</si>
  <si>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</si>
  <si>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</si>
  <si>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</si>
  <si>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</si>
  <si>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</si>
  <si>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</si>
  <si>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</si>
  <si>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</si>
  <si>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</si>
  <si>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</si>
  <si>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</si>
  <si>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</si>
  <si>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</si>
  <si>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</si>
  <si>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</si>
  <si>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</si>
  <si>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</si>
  <si>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</si>
  <si>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</si>
  <si>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</si>
  <si>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</si>
  <si>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</si>
  <si>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</si>
  <si>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</si>
  <si>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</si>
  <si>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</si>
  <si>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</si>
  <si>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</si>
  <si>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</si>
  <si>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</si>
  <si>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</si>
  <si>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</si>
  <si>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</si>
  <si>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</si>
  <si>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</si>
  <si>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</si>
  <si>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</si>
  <si>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</si>
  <si>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</si>
  <si>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</si>
  <si>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</si>
  <si>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</si>
  <si>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</si>
  <si>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</si>
  <si>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</si>
  <si>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</si>
  <si>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</si>
  <si>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</si>
  <si>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</si>
  <si>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</si>
  <si>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</si>
  <si>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</si>
  <si>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</si>
  <si>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</si>
  <si>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</si>
  <si>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</si>
  <si>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</si>
  <si>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</si>
  <si>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</si>
  <si>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</si>
  <si>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</si>
  <si>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</si>
  <si>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</si>
  <si>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</si>
  <si>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</si>
  <si>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</si>
  <si>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</si>
  <si>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</si>
  <si>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</si>
  <si>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</si>
  <si>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</si>
  <si>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</si>
  <si>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</si>
  <si>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</si>
  <si>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</si>
  <si>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</si>
  <si>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</si>
  <si>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</si>
  <si>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</si>
  <si>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</si>
  <si>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</si>
  <si>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</si>
  <si>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</si>
  <si>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</si>
  <si>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</si>
  <si>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</si>
  <si>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</si>
  <si>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</si>
  <si>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</si>
  <si>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</si>
  <si>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</si>
  <si>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</si>
  <si>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</si>
  <si>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</si>
  <si>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</si>
  <si>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</si>
  <si>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</si>
  <si>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</si>
  <si>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</si>
  <si>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</si>
  <si>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</si>
  <si>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</si>
  <si>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</si>
  <si>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</si>
  <si>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</si>
  <si>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</si>
  <si>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</si>
  <si>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</si>
  <si>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</si>
  <si>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</si>
  <si>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</si>
  <si>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</si>
  <si>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</si>
  <si>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</si>
  <si>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</si>
  <si>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</si>
  <si>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</si>
  <si>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</si>
  <si>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</si>
  <si>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</si>
  <si>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</si>
  <si>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</si>
  <si>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</si>
  <si>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</si>
  <si>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</si>
  <si>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</si>
  <si>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</si>
  <si>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</si>
  <si>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</si>
  <si>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</si>
  <si>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</si>
  <si>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</si>
  <si>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</si>
  <si>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</si>
  <si>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</si>
  <si>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</si>
  <si>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</si>
  <si>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</si>
  <si>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</si>
  <si>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</si>
  <si>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</si>
  <si>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</si>
  <si>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</si>
  <si>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</si>
  <si>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</si>
  <si>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</si>
  <si>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</si>
  <si>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</si>
  <si>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</si>
  <si>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</si>
  <si>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</si>
  <si>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</si>
  <si>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</si>
  <si>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</si>
  <si>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</si>
  <si>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</si>
  <si>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</si>
  <si>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</si>
  <si>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</si>
  <si>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</si>
  <si>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</si>
  <si>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</si>
  <si>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</si>
  <si>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</si>
  <si>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</si>
  <si>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</si>
  <si>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</si>
  <si>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</si>
  <si>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</si>
  <si>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</si>
  <si>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</si>
  <si>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</si>
  <si>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</si>
  <si>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</si>
  <si>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</si>
  <si>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</si>
  <si>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</si>
  <si>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</si>
  <si>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</si>
  <si>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</si>
  <si>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</si>
  <si>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</si>
  <si>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</si>
  <si>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</si>
  <si>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</si>
  <si>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</si>
  <si>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</si>
  <si>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</si>
  <si>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</si>
  <si>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</si>
  <si>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</si>
  <si>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</si>
  <si>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</si>
  <si>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</si>
  <si>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</si>
  <si>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</si>
  <si>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</si>
  <si>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</si>
  <si>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</si>
  <si>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</si>
  <si>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</si>
  <si>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</si>
  <si>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</si>
  <si>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</si>
  <si>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</si>
  <si>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</si>
  <si>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</si>
  <si>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</si>
  <si>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</si>
  <si>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</si>
  <si>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</si>
  <si>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</si>
  <si>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</si>
  <si>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</si>
  <si>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</si>
  <si>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</si>
  <si>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</si>
  <si>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</si>
  <si>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</si>
  <si>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</si>
  <si>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</si>
  <si>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</si>
  <si>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</si>
  <si>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</si>
  <si>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</si>
  <si>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</si>
  <si>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</si>
  <si>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</si>
  <si>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</si>
  <si>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</si>
  <si>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</si>
  <si>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</si>
  <si>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</si>
  <si>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</si>
  <si>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</si>
  <si>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</si>
  <si>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</si>
  <si>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</si>
  <si>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</si>
  <si>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</si>
  <si>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</si>
  <si>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</si>
  <si>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</si>
  <si>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</si>
  <si>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</si>
  <si>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</si>
  <si>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</si>
  <si>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</si>
  <si>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</si>
  <si>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</si>
  <si>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</si>
  <si>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</si>
  <si>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</si>
  <si>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</si>
  <si>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</si>
  <si>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</si>
  <si>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</si>
  <si>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</si>
  <si>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</si>
  <si>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</si>
  <si>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</si>
  <si>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</si>
  <si>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</si>
  <si>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</si>
  <si>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</si>
  <si>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</si>
  <si>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</si>
  <si>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</si>
  <si>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</si>
  <si>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</si>
  <si>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</si>
  <si>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</si>
  <si>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</si>
  <si>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</si>
  <si>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</si>
  <si>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</si>
  <si>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</si>
  <si>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</si>
  <si>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</si>
  <si>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</si>
  <si>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</si>
  <si>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</si>
  <si>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</si>
  <si>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</si>
  <si>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</si>
  <si>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</si>
  <si>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</si>
  <si>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</si>
  <si>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</si>
  <si>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</si>
  <si>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</si>
  <si>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</si>
  <si>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</si>
  <si>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</si>
  <si>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</si>
  <si>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</si>
  <si>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</si>
  <si>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</si>
  <si>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</si>
  <si>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</si>
  <si>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</si>
  <si>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</si>
  <si>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</si>
  <si>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</si>
  <si>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</si>
  <si>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</si>
  <si>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</si>
  <si>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</si>
  <si>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</si>
  <si>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</si>
  <si>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</si>
  <si>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</si>
  <si>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</si>
  <si>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</si>
  <si>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</si>
  <si>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</si>
  <si>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</si>
  <si>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</si>
  <si>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</si>
  <si>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</si>
  <si>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</si>
  <si>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</si>
  <si>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</si>
  <si>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</si>
  <si>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</si>
  <si>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</si>
  <si>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</si>
  <si>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</si>
  <si>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</si>
  <si>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</si>
  <si>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</si>
  <si>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</si>
  <si>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</si>
  <si>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</si>
  <si>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</si>
  <si>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</si>
  <si>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</si>
  <si>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</si>
  <si>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</si>
  <si>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</si>
  <si>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</si>
  <si>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</si>
  <si>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</si>
  <si>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</si>
  <si>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</si>
  <si>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</si>
  <si>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</si>
  <si>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</si>
  <si>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</si>
  <si>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</si>
  <si>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</si>
  <si>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</si>
  <si>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</si>
  <si>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</si>
  <si>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</si>
  <si>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</si>
  <si>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</si>
  <si>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</si>
  <si>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</si>
  <si>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</si>
  <si>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</si>
  <si>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</si>
  <si>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</si>
  <si>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</si>
  <si>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</si>
  <si>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</si>
  <si>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</si>
  <si>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</si>
  <si>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</si>
  <si>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</si>
  <si>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</si>
  <si>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</si>
  <si>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</si>
  <si>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</si>
  <si>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</si>
  <si>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</si>
  <si>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</si>
  <si>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</si>
  <si>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</si>
  <si>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</si>
  <si>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</si>
  <si>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</si>
  <si>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</si>
  <si>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</si>
  <si>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</si>
  <si>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</si>
  <si>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</si>
  <si>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</si>
  <si>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</si>
  <si>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</si>
  <si>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</si>
  <si>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</si>
  <si>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</si>
  <si>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</si>
  <si>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</si>
  <si>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</si>
  <si>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</si>
  <si>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</si>
  <si>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</si>
  <si>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</si>
  <si>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</si>
  <si>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</si>
  <si>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</si>
  <si>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</si>
  <si>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</si>
  <si>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</si>
  <si>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</si>
  <si>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</si>
  <si>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</si>
  <si>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</si>
  <si>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</si>
  <si>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</si>
  <si>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</si>
  <si>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</si>
  <si>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</si>
  <si>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</si>
  <si>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</si>
  <si>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</si>
  <si>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</si>
  <si>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</si>
  <si>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</si>
  <si>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</si>
  <si>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</si>
  <si>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</si>
  <si>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</si>
  <si>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</si>
  <si>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</si>
  <si>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</si>
  <si>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</si>
  <si>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</si>
  <si>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</si>
  <si>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</si>
  <si>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</si>
  <si>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</si>
  <si>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</si>
  <si>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</si>
  <si>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</si>
  <si>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</si>
  <si>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</si>
  <si>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</si>
  <si>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</si>
  <si>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</si>
  <si>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</si>
  <si>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</si>
  <si>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</si>
  <si>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</si>
  <si>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</si>
  <si>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</si>
  <si>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</si>
  <si>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</si>
  <si>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</si>
  <si>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</si>
  <si>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</si>
  <si>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</si>
  <si>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</si>
  <si>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</si>
  <si>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</si>
  <si>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</si>
  <si>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</si>
  <si>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</si>
  <si>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</si>
  <si>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</si>
  <si>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</si>
  <si>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</si>
  <si>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</si>
  <si>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</si>
  <si>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</si>
  <si>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</si>
  <si>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</si>
  <si>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</si>
  <si>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</si>
  <si>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</si>
  <si>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</si>
  <si>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</si>
  <si>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</si>
  <si>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</si>
  <si>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</si>
  <si>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</si>
  <si>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</si>
  <si>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</si>
  <si>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</si>
  <si>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</si>
  <si>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</si>
  <si>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</si>
  <si>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</si>
  <si>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</si>
  <si>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</si>
  <si>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</si>
  <si>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</si>
  <si>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</si>
  <si>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</si>
  <si>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</si>
  <si>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</si>
  <si>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</si>
  <si>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</si>
  <si>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</si>
  <si>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</si>
  <si>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</si>
  <si>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</si>
  <si>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</si>
  <si>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</si>
  <si>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</si>
  <si>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</si>
  <si>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</si>
  <si>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</si>
  <si>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</si>
  <si>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</si>
  <si>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</si>
  <si>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</si>
  <si>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</si>
  <si>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</si>
  <si>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</si>
  <si>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</si>
  <si>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</si>
  <si>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</si>
  <si>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</si>
  <si>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</si>
  <si>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</si>
  <si>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</si>
  <si>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</si>
  <si>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</si>
  <si>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</si>
  <si>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</si>
  <si>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</si>
  <si>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</si>
  <si>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</si>
  <si>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</si>
  <si>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</si>
  <si>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</si>
  <si>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</si>
  <si>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</si>
  <si>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</si>
  <si>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</si>
  <si>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</si>
  <si>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</si>
  <si>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</si>
  <si>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</si>
  <si>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</si>
  <si>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</si>
  <si>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</si>
  <si>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</si>
  <si>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</si>
  <si>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</si>
  <si>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</si>
  <si>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</si>
  <si>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</si>
  <si>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</si>
  <si>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</si>
  <si>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</si>
  <si>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</si>
  <si>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</si>
  <si>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</si>
  <si>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</si>
  <si>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</si>
  <si>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</si>
  <si>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</si>
  <si>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</si>
  <si>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</si>
  <si>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</si>
  <si>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</si>
  <si>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</si>
  <si>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</si>
  <si>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</si>
  <si>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</si>
  <si>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</si>
  <si>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</si>
  <si>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</si>
  <si>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</si>
  <si>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</si>
  <si>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</si>
  <si>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</si>
  <si>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</si>
  <si>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</si>
  <si>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</si>
  <si>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</si>
  <si>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</si>
  <si>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</si>
  <si>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</si>
  <si>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</si>
  <si>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</si>
  <si>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</si>
  <si>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</si>
  <si>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</si>
  <si>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</si>
  <si>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</si>
  <si>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</si>
  <si>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</si>
  <si>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</si>
  <si>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</si>
  <si>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</si>
  <si>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</si>
  <si>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</si>
  <si>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</si>
  <si>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</si>
  <si>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</si>
  <si>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</si>
  <si>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</si>
  <si>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</si>
  <si>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</si>
  <si>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</si>
  <si>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</si>
  <si>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</si>
  <si>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</si>
  <si>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</si>
  <si>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</si>
  <si>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</si>
  <si>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</si>
  <si>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</si>
  <si>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</si>
  <si>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</si>
  <si>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</si>
  <si>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</si>
  <si>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</si>
  <si>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</si>
  <si>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</si>
  <si>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</si>
  <si>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</si>
  <si>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</si>
  <si>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</si>
  <si>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</si>
  <si>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</si>
  <si>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</si>
  <si>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</si>
  <si>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</si>
  <si>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</si>
  <si>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</si>
  <si>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</si>
  <si>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</si>
  <si>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</si>
  <si>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</si>
  <si>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</si>
  <si>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</si>
  <si>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</si>
  <si>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</si>
  <si>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</si>
  <si>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</si>
  <si>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</si>
  <si>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</si>
  <si>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</si>
  <si>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</si>
  <si>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</si>
  <si>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</si>
  <si>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</si>
  <si>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</si>
  <si>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</si>
  <si>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</si>
  <si>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</si>
  <si>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</si>
  <si>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</si>
  <si>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</si>
  <si>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</si>
  <si>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</si>
  <si>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</si>
  <si>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</si>
  <si>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</si>
  <si>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</si>
  <si>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</si>
  <si>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</si>
  <si>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</si>
  <si>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</si>
  <si>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</si>
  <si>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</si>
  <si>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</si>
  <si>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</si>
  <si>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</si>
  <si>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</si>
  <si>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</si>
  <si>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</si>
  <si>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</si>
  <si>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</si>
  <si>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</si>
  <si>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</si>
  <si>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</si>
  <si>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</si>
  <si>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</si>
  <si>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</si>
  <si>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</si>
  <si>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</si>
  <si>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</si>
  <si>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</si>
  <si>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</si>
  <si>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</si>
  <si>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</si>
  <si>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</si>
  <si>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</si>
  <si>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</si>
  <si>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</si>
  <si>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</si>
  <si>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</si>
  <si>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</si>
  <si>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</si>
  <si>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</si>
  <si>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</si>
  <si>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</si>
  <si>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</si>
  <si>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</si>
  <si>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</si>
  <si>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</si>
  <si>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</si>
  <si>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</si>
  <si>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</si>
  <si>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</si>
  <si>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</si>
  <si>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</si>
  <si>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</si>
  <si>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</si>
  <si>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</si>
  <si>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</si>
  <si>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</si>
  <si>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</si>
  <si>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</si>
  <si>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</si>
  <si>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</si>
  <si>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</si>
  <si>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</si>
  <si>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</si>
  <si>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</si>
  <si>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</si>
  <si>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</si>
  <si>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</si>
  <si>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</si>
  <si>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</si>
  <si>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</si>
  <si>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</si>
  <si>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</si>
  <si>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</si>
  <si>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</si>
  <si>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</si>
  <si>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</si>
  <si>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</si>
  <si>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</si>
  <si>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</si>
  <si>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</si>
  <si>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</si>
  <si>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</si>
  <si>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</si>
  <si>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</si>
  <si>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</si>
  <si>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</si>
  <si>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</si>
  <si>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</si>
  <si>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</si>
  <si>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</si>
  <si>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</si>
  <si>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</si>
  <si>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</si>
  <si>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</si>
  <si>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</si>
  <si>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</si>
  <si>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</si>
  <si>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</si>
  <si>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</si>
  <si>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</si>
  <si>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</si>
  <si>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</si>
  <si>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</si>
  <si>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</si>
  <si>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</si>
  <si>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</si>
  <si>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</si>
  <si>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</si>
  <si>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</si>
  <si>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</si>
  <si>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</si>
  <si>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</si>
  <si>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</si>
  <si>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</si>
  <si>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</si>
  <si>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</si>
  <si>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</si>
  <si>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</si>
  <si>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</si>
  <si>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</si>
  <si>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</si>
  <si>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</si>
  <si>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</si>
  <si>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</si>
  <si>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</si>
  <si>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</si>
  <si>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</si>
  <si>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</si>
  <si>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</si>
  <si>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</si>
  <si>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</si>
  <si>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</si>
  <si>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</si>
  <si>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</si>
  <si>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</si>
  <si>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</si>
  <si>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</si>
  <si>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</si>
  <si>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</si>
  <si>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</si>
  <si>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</si>
  <si>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</si>
  <si>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</si>
  <si>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</si>
  <si>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</si>
  <si>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</si>
  <si>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</si>
  <si>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</si>
  <si>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</si>
  <si>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</si>
  <si>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</si>
  <si>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</si>
  <si>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</si>
  <si>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</si>
  <si>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</si>
  <si>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</si>
  <si>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</si>
  <si>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</si>
  <si>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</si>
  <si>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</si>
  <si>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</si>
  <si>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</si>
  <si>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</si>
  <si>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</si>
  <si>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</si>
  <si>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</si>
  <si>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</si>
  <si>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</si>
  <si>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</si>
  <si>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</si>
  <si>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</si>
  <si>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</si>
  <si>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</si>
  <si>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</si>
  <si>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</si>
  <si>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</si>
  <si>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</si>
  <si>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</si>
  <si>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</si>
  <si>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</si>
  <si>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</si>
  <si>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</si>
  <si>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</si>
  <si>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</si>
  <si>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</si>
  <si>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</si>
  <si>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</si>
  <si>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</si>
  <si>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</si>
  <si>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</si>
  <si>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</si>
  <si>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</si>
  <si>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</si>
  <si>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</si>
  <si>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</si>
  <si>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</si>
  <si>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</si>
  <si>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</si>
  <si>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</si>
  <si>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</si>
  <si>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</si>
  <si>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</si>
  <si>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</si>
  <si>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</si>
  <si>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</si>
  <si>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</si>
  <si>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</si>
  <si>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</si>
  <si>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</si>
  <si>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</si>
  <si>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</si>
  <si>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</si>
  <si>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</si>
  <si>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</si>
  <si>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</si>
  <si>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</si>
  <si>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</si>
  <si>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</si>
  <si>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</si>
  <si>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</si>
  <si>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</si>
  <si>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</si>
  <si>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</si>
  <si>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</si>
  <si>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</si>
  <si>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</si>
  <si>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</si>
  <si>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</si>
  <si>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</si>
  <si>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</si>
  <si>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</si>
  <si>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</si>
  <si>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</si>
  <si>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</si>
  <si>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</si>
  <si>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</si>
  <si>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</si>
  <si>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</si>
  <si>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</si>
  <si>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</si>
  <si>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</si>
  <si>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</si>
  <si>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</si>
  <si>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</si>
  <si>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</si>
  <si>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</si>
  <si>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</si>
  <si>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</si>
  <si>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</si>
  <si>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</si>
  <si>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</si>
  <si>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</si>
  <si>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</si>
  <si>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</si>
  <si>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</si>
  <si>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</si>
  <si>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</si>
  <si>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</si>
  <si>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</si>
  <si>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</si>
  <si>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</si>
  <si>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</si>
  <si>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</si>
  <si>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</si>
  <si>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</si>
  <si>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</si>
  <si>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</si>
  <si>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</si>
  <si>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</si>
  <si>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</si>
  <si>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</si>
  <si>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</si>
  <si>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</si>
  <si>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</si>
  <si>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</si>
  <si>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</si>
  <si>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</si>
  <si>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</si>
  <si>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</si>
  <si>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</si>
  <si>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</si>
  <si>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</si>
  <si>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</si>
  <si>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</si>
  <si>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</si>
  <si>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</si>
  <si>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</si>
  <si>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</si>
  <si>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</si>
  <si>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</si>
  <si>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</si>
  <si>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</si>
  <si>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</si>
  <si>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</si>
  <si>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</si>
  <si>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</si>
  <si>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</si>
  <si>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</si>
  <si>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</si>
  <si>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</si>
  <si>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</si>
  <si>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</si>
  <si>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</si>
  <si>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</si>
  <si>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</si>
  <si>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</si>
  <si>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</si>
  <si>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</si>
  <si>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</si>
  <si>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</si>
  <si>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</si>
  <si>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</si>
  <si>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</si>
  <si>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</si>
  <si>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</si>
  <si>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</si>
  <si>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</si>
  <si>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</si>
  <si>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</si>
  <si>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</si>
  <si>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</si>
  <si>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</si>
  <si>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</si>
  <si>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</si>
  <si>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</si>
  <si>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</si>
  <si>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</si>
  <si>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</si>
  <si>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</si>
  <si>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</si>
  <si>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</si>
  <si>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</si>
  <si>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</si>
  <si>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</si>
  <si>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</si>
  <si>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</si>
  <si>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</si>
  <si>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</si>
  <si>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</si>
  <si>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</si>
  <si>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</si>
  <si>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</si>
  <si>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</si>
  <si>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</si>
  <si>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</si>
  <si>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</si>
  <si>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</si>
  <si>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</si>
  <si>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</si>
  <si>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</si>
  <si>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</si>
  <si>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</si>
  <si>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</si>
  <si>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</si>
  <si>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</si>
  <si>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</si>
  <si>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</si>
  <si>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</si>
  <si>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</si>
  <si>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</si>
  <si>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</si>
  <si>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</si>
  <si>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</si>
  <si>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</si>
  <si>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</si>
  <si>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</si>
  <si>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</si>
  <si>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</si>
  <si>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</si>
  <si>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</si>
  <si>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</si>
  <si>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</si>
  <si>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</si>
  <si>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</si>
  <si>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</si>
  <si>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</si>
  <si>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</si>
  <si>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</si>
  <si>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</si>
  <si>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</si>
  <si>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</si>
  <si>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</si>
  <si>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</si>
  <si>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</si>
  <si>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</si>
  <si>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</si>
  <si>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</si>
  <si>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</si>
  <si>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</si>
  <si>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</si>
  <si>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</si>
  <si>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</si>
  <si>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</si>
  <si>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</si>
  <si>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</si>
  <si>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</si>
  <si>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</si>
  <si>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</si>
  <si>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</si>
  <si>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</si>
  <si>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</si>
  <si>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</si>
  <si>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</si>
  <si>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</si>
  <si>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</si>
  <si>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</si>
  <si>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</si>
  <si>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</si>
  <si>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</si>
  <si>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</si>
  <si>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</si>
  <si>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</si>
  <si>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</si>
  <si>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</si>
  <si>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</si>
  <si>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</si>
  <si>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</si>
  <si>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</si>
  <si>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</si>
  <si>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</si>
  <si>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</si>
  <si>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</si>
  <si>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</si>
  <si>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</si>
  <si>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</si>
  <si>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</si>
  <si>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</si>
  <si>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</si>
  <si>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</si>
  <si>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</si>
  <si>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</si>
  <si>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</si>
  <si>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</si>
  <si>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</si>
  <si>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</si>
  <si>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</si>
  <si>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</si>
  <si>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</si>
  <si>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</si>
  <si>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</si>
  <si>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</si>
  <si>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</si>
  <si>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</si>
  <si>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</si>
  <si>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</si>
  <si>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</si>
  <si>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</si>
  <si>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</si>
  <si>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</si>
  <si>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</si>
  <si>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</si>
  <si>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</si>
  <si>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</si>
  <si>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</si>
  <si>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</si>
  <si>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</si>
  <si>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</si>
  <si>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</si>
  <si>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</si>
  <si>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</si>
  <si>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</si>
  <si>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</si>
  <si>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</si>
  <si>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</si>
  <si>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</si>
  <si>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</si>
  <si>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</si>
  <si>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</si>
  <si>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</si>
  <si>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</si>
  <si>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</si>
  <si>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</si>
  <si>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</si>
  <si>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</si>
  <si>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</si>
  <si>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</si>
  <si>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</si>
  <si>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</si>
  <si>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</si>
  <si>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</si>
  <si>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</si>
  <si>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</si>
  <si>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</si>
  <si>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</si>
  <si>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</si>
  <si>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</si>
  <si>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</si>
  <si>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</si>
  <si>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</si>
  <si>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</si>
  <si>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</si>
  <si>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</si>
  <si>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</si>
  <si>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</si>
  <si>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</si>
  <si>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</si>
  <si>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</si>
  <si>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</si>
  <si>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</si>
  <si>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</si>
  <si>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</si>
  <si>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</si>
  <si>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</si>
  <si>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</si>
  <si>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</si>
  <si>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</si>
  <si>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</si>
  <si>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</si>
  <si>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</si>
  <si>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</si>
  <si>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</si>
  <si>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</si>
  <si>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</si>
  <si>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</si>
  <si>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</si>
  <si>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</si>
  <si>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</si>
  <si>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</si>
  <si>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</si>
  <si>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</si>
  <si>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</si>
  <si>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</si>
  <si>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</si>
  <si>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</si>
  <si>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</si>
  <si>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</si>
  <si>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</si>
  <si>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</si>
  <si>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</si>
  <si>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</si>
  <si>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</si>
  <si>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</si>
  <si>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</si>
  <si>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</si>
  <si>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</si>
  <si>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</si>
  <si>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</si>
  <si>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</si>
  <si>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</si>
  <si>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</si>
  <si>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</si>
  <si>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</si>
  <si>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</si>
  <si>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</si>
  <si>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</si>
  <si>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</si>
  <si>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</si>
  <si>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</si>
  <si>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</si>
  <si>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</si>
  <si>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</si>
  <si>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</si>
  <si>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</si>
  <si>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</si>
  <si>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</si>
  <si>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</si>
  <si>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</si>
  <si>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</si>
  <si>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</si>
  <si>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</si>
  <si>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</si>
  <si>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</si>
  <si>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</si>
  <si>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</si>
  <si>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</si>
  <si>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</si>
  <si>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</si>
  <si>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</si>
  <si>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</si>
  <si>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</si>
  <si>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</si>
  <si>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</si>
  <si>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</si>
  <si>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</si>
  <si>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</si>
  <si>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</si>
  <si>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</si>
  <si>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</si>
  <si>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</si>
  <si>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</si>
  <si>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</si>
  <si>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</si>
  <si>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</si>
  <si>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</si>
  <si>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</si>
  <si>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</si>
  <si>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</si>
  <si>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</si>
  <si>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</si>
  <si>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</si>
  <si>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</si>
  <si>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</si>
  <si>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</si>
  <si>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</si>
  <si>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</si>
  <si>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</si>
  <si>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</si>
  <si>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</si>
  <si>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</si>
  <si>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</si>
  <si>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</si>
  <si>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</si>
  <si>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</si>
  <si>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</si>
  <si>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</si>
  <si>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</si>
  <si>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</si>
  <si>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</si>
  <si>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</si>
  <si>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</si>
  <si>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</si>
  <si>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</si>
  <si>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</si>
  <si>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</si>
  <si>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</si>
  <si>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</si>
  <si>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</si>
  <si>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</si>
  <si>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</si>
  <si>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</si>
  <si>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</si>
  <si>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</si>
  <si>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</si>
  <si>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</si>
  <si>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</si>
  <si>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</si>
  <si>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</si>
  <si>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</si>
  <si>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</si>
  <si>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</si>
  <si>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</si>
  <si>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</si>
  <si>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</si>
  <si>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</si>
  <si>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</si>
  <si>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</si>
  <si>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</si>
  <si>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</si>
  <si>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</si>
  <si>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</si>
  <si>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</si>
  <si>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</si>
  <si>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</si>
  <si>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</si>
  <si>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</si>
  <si>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</si>
  <si>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</si>
  <si>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</si>
  <si>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</si>
  <si>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</si>
  <si>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</si>
  <si>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</si>
  <si>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</si>
  <si>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</si>
  <si>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</si>
  <si>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</si>
  <si>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</si>
  <si>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</si>
  <si>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</si>
  <si>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</si>
  <si>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</si>
  <si>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</si>
  <si>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</si>
  <si>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</si>
  <si>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</si>
  <si>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</si>
  <si>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</si>
  <si>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</si>
  <si>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</si>
  <si>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</si>
  <si>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</si>
  <si>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</si>
  <si>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</si>
  <si>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</si>
  <si>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</si>
  <si>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</si>
  <si>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</si>
  <si>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</si>
  <si>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</si>
  <si>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</si>
  <si>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</si>
  <si>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</si>
  <si>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</si>
  <si>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</si>
  <si>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</si>
  <si>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</si>
  <si>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</si>
  <si>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</si>
  <si>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</si>
  <si>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</si>
  <si>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</si>
  <si>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</si>
  <si>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</si>
  <si>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</si>
  <si>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</si>
  <si>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</si>
  <si>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</si>
  <si>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</si>
  <si>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</si>
  <si>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</si>
  <si>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</si>
  <si>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</si>
  <si>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</si>
  <si>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</si>
  <si>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</si>
  <si>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</si>
  <si>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</si>
  <si>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</si>
  <si>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</si>
  <si>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</si>
  <si>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</si>
  <si>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</si>
  <si>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</si>
  <si>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</si>
  <si>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</si>
  <si>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</si>
  <si>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</si>
  <si>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</si>
  <si>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</si>
  <si>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</si>
  <si>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</si>
  <si>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</si>
  <si>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</si>
  <si>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</si>
  <si>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</si>
  <si>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</si>
  <si>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</si>
  <si>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</si>
  <si>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</si>
  <si>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</si>
  <si>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</si>
  <si>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</si>
  <si>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</si>
  <si>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</si>
  <si>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</si>
  <si>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</si>
  <si>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</si>
  <si>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</si>
  <si>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</si>
  <si>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</si>
  <si>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</si>
  <si>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</si>
  <si>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</si>
  <si>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</si>
  <si>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</si>
  <si>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</si>
  <si>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</si>
  <si>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</si>
  <si>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</si>
  <si>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</si>
  <si>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</si>
  <si>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</si>
  <si>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</si>
  <si>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</si>
  <si>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</si>
  <si>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</si>
  <si>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</si>
  <si>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</si>
  <si>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</si>
  <si>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</si>
  <si>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</si>
  <si>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</si>
  <si>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</si>
  <si>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</si>
  <si>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</si>
  <si>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</si>
  <si>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</si>
  <si>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</si>
  <si>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</si>
  <si>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</si>
  <si>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</si>
  <si>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</si>
  <si>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</si>
  <si>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</si>
  <si>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</si>
  <si>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</si>
  <si>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</si>
  <si>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</si>
  <si>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</si>
  <si>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</si>
  <si>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</si>
  <si>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</si>
  <si>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</si>
  <si>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</si>
  <si>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</si>
  <si>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</si>
  <si>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</si>
  <si>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</si>
  <si>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</si>
  <si>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</si>
  <si>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</si>
  <si>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</si>
  <si>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</si>
  <si>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</si>
  <si>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</si>
  <si>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</si>
  <si>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</si>
  <si>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</si>
  <si>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</si>
  <si>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</si>
  <si>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</si>
  <si>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</si>
  <si>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</si>
  <si>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</si>
  <si>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</si>
  <si>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</si>
  <si>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</si>
  <si>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</si>
  <si>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</si>
  <si>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</si>
  <si>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</si>
  <si>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</si>
  <si>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</si>
  <si>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</si>
  <si>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</si>
  <si>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</si>
  <si>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</si>
  <si>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</si>
  <si>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</si>
  <si>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</si>
  <si>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</si>
  <si>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</si>
  <si>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</si>
  <si>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</si>
  <si>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</si>
  <si>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</si>
  <si>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</si>
  <si>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</si>
  <si>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</si>
  <si>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</si>
  <si>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</si>
  <si>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</si>
  <si>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</si>
  <si>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</si>
  <si>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</si>
  <si>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</si>
  <si>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</si>
  <si>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</si>
  <si>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</si>
  <si>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</si>
  <si>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</si>
  <si>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</si>
  <si>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</si>
  <si>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</si>
  <si>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</si>
  <si>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</si>
  <si>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</si>
  <si>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</si>
  <si>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</si>
  <si>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</si>
  <si>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</si>
  <si>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</si>
  <si>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</si>
  <si>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</si>
  <si>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</si>
  <si>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</si>
  <si>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</si>
  <si>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</si>
  <si>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</si>
  <si>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</si>
  <si>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</si>
  <si>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</si>
  <si>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</si>
  <si>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</si>
  <si>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</si>
  <si>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</si>
  <si>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</si>
  <si>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</si>
  <si>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</si>
  <si>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</si>
  <si>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</si>
  <si>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</si>
  <si>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</si>
  <si>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</si>
  <si>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</si>
  <si>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</si>
  <si>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</si>
  <si>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</si>
  <si>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</si>
  <si>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</si>
  <si>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</si>
  <si>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</si>
  <si>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</si>
  <si>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</si>
  <si>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</si>
  <si>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</si>
  <si>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</si>
  <si>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</si>
  <si>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</si>
  <si>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</si>
  <si>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</si>
  <si>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</si>
  <si>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</si>
  <si>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</si>
  <si>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</si>
  <si>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</si>
  <si>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</si>
  <si>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</si>
  <si>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</si>
  <si>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</si>
  <si>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</si>
  <si>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</si>
  <si>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</si>
  <si>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</si>
  <si>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</si>
  <si>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</si>
  <si>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</si>
  <si>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</si>
  <si>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</si>
  <si>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</si>
  <si>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</si>
  <si>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</si>
  <si>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</si>
  <si>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</si>
  <si>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</si>
  <si>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</si>
  <si>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</si>
  <si>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</si>
  <si>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</si>
  <si>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</si>
  <si>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</si>
  <si>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</si>
  <si>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</si>
  <si>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</si>
  <si>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</si>
  <si>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</si>
  <si>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</si>
  <si>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</si>
  <si>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</si>
  <si>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</si>
  <si>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</si>
  <si>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</si>
  <si>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</si>
  <si>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</si>
  <si>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</si>
  <si>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</si>
  <si>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</si>
  <si>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</si>
  <si>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</si>
  <si>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</si>
  <si>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</si>
  <si>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</si>
  <si>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</si>
  <si>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</si>
  <si>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</si>
  <si>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</si>
  <si>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</si>
  <si>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</si>
  <si>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</si>
  <si>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</si>
  <si>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</si>
  <si>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</si>
  <si>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</si>
  <si>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</si>
  <si>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</si>
  <si>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</si>
  <si>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</si>
  <si>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</si>
  <si>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</si>
  <si>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</si>
  <si>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</si>
  <si>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</si>
  <si>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</si>
  <si>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</si>
  <si>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</si>
  <si>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</si>
  <si>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</si>
  <si>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</si>
  <si>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</si>
  <si>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</si>
  <si>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</si>
  <si>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</si>
  <si>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</si>
  <si>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</si>
  <si>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</si>
  <si>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</si>
  <si>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</si>
  <si>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</si>
  <si>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</si>
  <si>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</si>
  <si>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</si>
  <si>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</si>
  <si>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</si>
  <si>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</si>
  <si>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</si>
  <si>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</si>
  <si>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</si>
  <si>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</si>
  <si>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</si>
  <si>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</si>
  <si>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</si>
  <si>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</si>
  <si>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</si>
  <si>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</si>
  <si>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</si>
  <si>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</si>
  <si>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</si>
  <si>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</si>
  <si>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</si>
  <si>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</si>
  <si>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</si>
  <si>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</si>
  <si>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</si>
  <si>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</si>
  <si>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</si>
  <si>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</si>
  <si>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</si>
  <si>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</si>
  <si>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</si>
  <si>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</si>
  <si>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</si>
  <si>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</si>
  <si>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</si>
  <si>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</si>
  <si>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</si>
  <si>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</si>
  <si>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</si>
  <si>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</si>
  <si>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</si>
  <si>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</si>
  <si>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</si>
  <si>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</si>
  <si>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</si>
  <si>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</si>
  <si>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</si>
  <si>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</si>
  <si>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</si>
  <si>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</si>
  <si>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</si>
  <si>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</si>
  <si>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</si>
  <si>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</si>
  <si>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</si>
  <si>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</si>
  <si>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</si>
  <si>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</si>
  <si>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</si>
  <si>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</si>
  <si>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</si>
  <si>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</si>
  <si>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</si>
  <si>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</si>
  <si>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</si>
  <si>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</si>
  <si>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</si>
  <si>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</si>
  <si>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</si>
  <si>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</si>
  <si>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</si>
  <si>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</si>
  <si>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</si>
  <si>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</si>
  <si>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</si>
  <si>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</si>
  <si>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</si>
  <si>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</si>
  <si>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</si>
  <si>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</si>
  <si>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</si>
  <si>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</si>
  <si>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</si>
  <si>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</si>
  <si>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</si>
  <si>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</si>
  <si>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</si>
  <si>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</si>
  <si>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</si>
  <si>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</si>
  <si>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</si>
  <si>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</si>
  <si>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</si>
  <si>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</si>
  <si>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</si>
  <si>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</si>
  <si>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</si>
  <si>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</si>
  <si>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</si>
  <si>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</si>
  <si>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</si>
  <si>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</si>
  <si>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</si>
  <si>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</si>
  <si>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</si>
  <si>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</si>
  <si>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</si>
  <si>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</si>
  <si>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</si>
  <si>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</si>
  <si>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</si>
  <si>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</si>
  <si>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</si>
  <si>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</si>
  <si>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</si>
  <si>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</si>
  <si>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</si>
  <si>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</si>
  <si>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</si>
  <si>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</si>
  <si>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</si>
  <si>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</si>
  <si>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</si>
  <si>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</si>
  <si>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</si>
  <si>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</si>
  <si>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</si>
  <si>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</si>
  <si>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</si>
  <si>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</si>
  <si>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</si>
  <si>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</si>
  <si>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</si>
  <si>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</si>
  <si>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</si>
  <si>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</si>
  <si>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</si>
  <si>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</si>
  <si>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</si>
  <si>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</si>
  <si>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</si>
  <si>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</si>
  <si>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</si>
  <si>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</si>
  <si>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</si>
  <si>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</si>
  <si>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</si>
  <si>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</si>
  <si>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</si>
  <si>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</si>
  <si>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</si>
  <si>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</si>
  <si>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</si>
  <si>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</si>
  <si>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</si>
  <si>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</si>
  <si>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</si>
  <si>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</si>
  <si>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</si>
  <si>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</si>
  <si>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</si>
  <si>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</si>
  <si>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</si>
  <si>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</si>
  <si>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</si>
  <si>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</si>
  <si>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</si>
  <si>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</si>
  <si>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</si>
  <si>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</si>
  <si>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</si>
  <si>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</si>
  <si>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</si>
  <si>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</si>
  <si>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</si>
  <si>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</si>
  <si>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</si>
  <si>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</si>
  <si>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</si>
  <si>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</si>
  <si>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</si>
  <si>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</si>
  <si>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</si>
  <si>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</si>
  <si>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</si>
  <si>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</si>
  <si>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</si>
  <si>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</si>
  <si>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</si>
  <si>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</si>
  <si>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</si>
  <si>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</si>
  <si>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</si>
  <si>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</si>
  <si>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</si>
  <si>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</si>
  <si>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</si>
  <si>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</si>
  <si>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</si>
  <si>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</si>
  <si>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</si>
  <si>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</si>
  <si>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</si>
  <si>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</si>
  <si>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</si>
  <si>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</si>
  <si>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</si>
  <si>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</si>
  <si>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</si>
  <si>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</si>
  <si>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</si>
  <si>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</si>
  <si>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</si>
  <si>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</si>
  <si>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</si>
  <si>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</si>
  <si>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</si>
  <si>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</si>
  <si>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</si>
  <si>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</si>
  <si>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</si>
  <si>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</si>
  <si>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</si>
  <si>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</si>
  <si>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</si>
  <si>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</si>
  <si>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</si>
  <si>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</si>
  <si>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</si>
  <si>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</si>
  <si>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</si>
  <si>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</si>
  <si>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</si>
  <si>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</si>
  <si>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</si>
  <si>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</si>
  <si>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</si>
  <si>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</si>
  <si>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</si>
  <si>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</si>
  <si>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</si>
  <si>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</si>
  <si>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</si>
  <si>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</si>
  <si>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</si>
  <si>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</si>
  <si>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</si>
  <si>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</si>
  <si>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</si>
  <si>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</si>
  <si>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</si>
  <si>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</si>
  <si>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</si>
  <si>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</si>
  <si>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</si>
  <si>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</si>
  <si>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</si>
  <si>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</si>
  <si>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</si>
  <si>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</si>
  <si>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</si>
  <si>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</si>
  <si>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</si>
  <si>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</si>
  <si>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</si>
  <si>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</si>
  <si>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</si>
  <si>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</si>
  <si>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</si>
  <si>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</si>
  <si>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</si>
  <si>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</si>
  <si>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</si>
  <si>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</si>
  <si>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</si>
  <si>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</si>
  <si>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</si>
  <si>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</si>
  <si>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</si>
  <si>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</si>
  <si>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</si>
  <si>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</si>
  <si>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</si>
  <si>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</si>
  <si>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</si>
  <si>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</si>
  <si>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</si>
  <si>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</si>
  <si>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</si>
  <si>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</si>
  <si>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</si>
  <si>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</si>
  <si>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</si>
  <si>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</si>
  <si>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</si>
  <si>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</si>
  <si>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</si>
  <si>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</si>
  <si>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</si>
  <si>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</si>
  <si>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</si>
  <si>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</si>
  <si>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</si>
  <si>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</si>
  <si>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</si>
  <si>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</si>
  <si>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</si>
  <si>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</si>
  <si>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</si>
  <si>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</si>
  <si>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</si>
  <si>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</si>
  <si>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</si>
  <si>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</si>
  <si>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</si>
  <si>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</si>
  <si>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</si>
  <si>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</si>
  <si>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</si>
  <si>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</si>
  <si>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</si>
  <si>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</si>
  <si>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</si>
  <si>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</si>
  <si>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</si>
  <si>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</si>
  <si>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</si>
  <si>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</si>
  <si>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</si>
  <si>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</si>
  <si>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</si>
  <si>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</si>
  <si>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</si>
  <si>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</si>
  <si>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</si>
  <si>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</si>
  <si>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</si>
  <si>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</si>
  <si>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</si>
  <si>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</si>
  <si>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</si>
  <si>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</si>
  <si>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</si>
  <si>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</si>
  <si>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</si>
  <si>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</si>
  <si>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</si>
  <si>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</si>
  <si>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</si>
  <si>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</si>
  <si>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</si>
  <si>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</si>
  <si>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</si>
  <si>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</si>
  <si>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</si>
  <si>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</si>
  <si>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</si>
  <si>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</si>
  <si>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</si>
  <si>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</si>
  <si>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</si>
  <si>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</si>
  <si>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</si>
  <si>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</si>
  <si>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</si>
  <si>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</si>
  <si>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</si>
  <si>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</si>
  <si>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</si>
  <si>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</si>
  <si>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</si>
  <si>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</si>
  <si>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</si>
  <si>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</si>
  <si>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</si>
  <si>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</si>
  <si>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</si>
  <si>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</si>
  <si>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</si>
  <si>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</si>
  <si>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</si>
  <si>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</si>
  <si>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</si>
  <si>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</si>
  <si>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</si>
  <si>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</si>
  <si>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</si>
  <si>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</si>
  <si>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</si>
  <si>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</si>
  <si>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</si>
  <si>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</si>
  <si>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</si>
  <si>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</si>
  <si>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</si>
  <si>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</si>
  <si>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</si>
  <si>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</si>
  <si>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</si>
  <si>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</si>
  <si>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</si>
  <si>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</si>
  <si>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</si>
  <si>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</si>
  <si>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</si>
  <si>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</si>
  <si>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</si>
  <si>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</si>
  <si>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</si>
  <si>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</si>
  <si>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</si>
  <si>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</si>
  <si>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</si>
  <si>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</si>
  <si>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</si>
  <si>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</si>
  <si>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</si>
  <si>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</si>
  <si>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</si>
  <si>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</si>
  <si>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</si>
  <si>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</si>
  <si>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</si>
  <si>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</si>
  <si>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</si>
  <si>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</si>
  <si>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</si>
  <si>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</si>
  <si>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</si>
  <si>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</si>
  <si>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</si>
  <si>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</si>
  <si>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</si>
  <si>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</si>
  <si>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</si>
  <si>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</si>
  <si>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</si>
  <si>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</si>
  <si>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</si>
  <si>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</si>
  <si>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</si>
  <si>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</si>
  <si>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</si>
  <si>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</si>
  <si>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</si>
  <si>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</si>
  <si>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</si>
  <si>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</si>
  <si>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</si>
  <si>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</si>
  <si>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</si>
  <si>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</si>
  <si>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</si>
  <si>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</si>
  <si>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</si>
  <si>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</si>
  <si>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</si>
  <si>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</si>
  <si>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</si>
  <si>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</si>
  <si>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</si>
  <si>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</si>
  <si>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</si>
  <si>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</si>
  <si>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</si>
  <si>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</si>
  <si>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</si>
  <si>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</si>
  <si>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</si>
  <si>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</si>
  <si>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</si>
  <si>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</si>
  <si>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</si>
  <si>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</si>
  <si>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</si>
  <si>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</si>
  <si>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</si>
  <si>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</si>
  <si>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</si>
  <si>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</si>
  <si>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</si>
  <si>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</si>
  <si>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</si>
  <si>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</si>
  <si>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</si>
  <si>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</si>
  <si>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</si>
  <si>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</si>
  <si>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</si>
  <si>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</si>
  <si>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</si>
  <si>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</si>
  <si>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</si>
  <si>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</si>
  <si>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</si>
  <si>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</si>
  <si>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</si>
  <si>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</si>
  <si>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</si>
  <si>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</si>
  <si>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</si>
  <si>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</si>
  <si>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</si>
  <si>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</si>
  <si>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</si>
  <si>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</si>
  <si>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</si>
  <si>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</si>
  <si>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</si>
  <si>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</si>
  <si>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</si>
  <si>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</si>
  <si>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</si>
  <si>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</si>
  <si>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</si>
  <si>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</si>
  <si>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</si>
  <si>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</si>
  <si>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</si>
  <si>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</si>
  <si>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</si>
  <si>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</si>
  <si>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</si>
  <si>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</si>
  <si>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</si>
  <si>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</si>
  <si>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</si>
  <si>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</si>
  <si>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</si>
  <si>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</si>
  <si>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</si>
  <si>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</si>
  <si>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</si>
  <si>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</si>
  <si>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</si>
  <si>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</si>
  <si>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</si>
  <si>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</si>
  <si>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</si>
  <si>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</si>
  <si>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</si>
  <si>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</si>
  <si>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</si>
  <si>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</si>
  <si>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</si>
  <si>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</si>
  <si>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</si>
  <si>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</si>
  <si>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</si>
  <si>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</si>
  <si>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</si>
  <si>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</si>
  <si>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</si>
  <si>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</si>
  <si>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</si>
  <si>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</si>
  <si>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</si>
  <si>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</si>
  <si>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</si>
  <si>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</si>
  <si>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</si>
  <si>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</si>
  <si>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</si>
  <si>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</si>
  <si>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</si>
  <si>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</si>
  <si>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</si>
  <si>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</si>
  <si>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</si>
  <si>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</si>
  <si>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</si>
  <si>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</si>
  <si>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</si>
  <si>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</si>
  <si>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</si>
  <si>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</si>
  <si>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</si>
  <si>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</si>
  <si>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</si>
  <si>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</si>
  <si>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</si>
  <si>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</si>
  <si>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</si>
  <si>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</si>
  <si>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</si>
  <si>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</si>
  <si>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</si>
  <si>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</si>
  <si>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</si>
  <si>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</si>
  <si>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</si>
  <si>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</si>
  <si>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</si>
  <si>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</si>
  <si>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</si>
  <si>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</si>
  <si>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</si>
  <si>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</si>
  <si>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</si>
  <si>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</si>
  <si>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</si>
  <si>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</si>
  <si>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</si>
  <si>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</si>
  <si>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</si>
  <si>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</si>
  <si>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</si>
  <si>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</si>
  <si>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</si>
  <si>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</si>
  <si>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</si>
  <si>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</si>
  <si>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</si>
  <si>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</si>
  <si>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</si>
  <si>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</si>
  <si>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</si>
  <si>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</si>
  <si>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</si>
  <si>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</si>
  <si>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</si>
  <si>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</si>
  <si>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</si>
  <si>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</si>
  <si>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</si>
  <si>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</si>
  <si>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</si>
  <si>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</si>
  <si>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</si>
  <si>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</si>
  <si>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</si>
  <si>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</si>
  <si>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</si>
  <si>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</si>
  <si>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</si>
  <si>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</si>
  <si>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</si>
  <si>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</si>
  <si>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</si>
  <si>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</si>
  <si>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</si>
  <si>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</si>
  <si>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</si>
  <si>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</si>
  <si>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</si>
  <si>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</si>
  <si>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</si>
  <si>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</si>
  <si>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</si>
  <si>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</si>
  <si>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</si>
  <si>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</si>
  <si>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</si>
  <si>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</si>
  <si>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</si>
  <si>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</si>
  <si>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</si>
  <si>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</si>
  <si>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</si>
  <si>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</si>
  <si>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</si>
  <si>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</si>
  <si>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</si>
  <si>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</si>
  <si>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</si>
  <si>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</si>
  <si>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</si>
  <si>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</si>
  <si>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</si>
  <si>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</si>
  <si>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</si>
  <si>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</si>
  <si>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</si>
  <si>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</si>
  <si>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</si>
  <si>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</si>
  <si>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</si>
  <si>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</si>
  <si>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</si>
  <si>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</si>
  <si>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</si>
  <si>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</si>
  <si>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</si>
  <si>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</si>
  <si>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</si>
  <si>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</si>
  <si>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</si>
  <si>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</si>
  <si>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</si>
  <si>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</si>
  <si>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</si>
  <si>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</si>
  <si>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</si>
  <si>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</si>
  <si>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</si>
  <si>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</si>
  <si>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</si>
  <si>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</si>
  <si>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</si>
  <si>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</si>
  <si>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</si>
  <si>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</si>
  <si>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</si>
  <si>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</si>
  <si>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</si>
  <si>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</si>
  <si>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</si>
  <si>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</si>
  <si>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</si>
  <si>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</si>
  <si>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</si>
  <si>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</si>
  <si>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</si>
  <si>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</si>
  <si>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</si>
  <si>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</si>
  <si>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</si>
  <si>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</si>
  <si>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</si>
  <si>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</si>
  <si>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</si>
  <si>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</si>
  <si>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</si>
  <si>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</si>
  <si>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</si>
  <si>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</si>
  <si>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</si>
  <si>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</si>
  <si>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</si>
  <si>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</si>
  <si>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</si>
  <si>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</si>
  <si>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</si>
  <si>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</si>
  <si>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</si>
  <si>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</si>
  <si>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</si>
  <si>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</si>
  <si>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</si>
  <si>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</si>
  <si>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</si>
  <si>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</si>
  <si>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</si>
  <si>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</si>
  <si>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</si>
  <si>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</si>
  <si>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</si>
  <si>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</si>
  <si>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</si>
  <si>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</si>
  <si>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</si>
  <si>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</si>
  <si>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</si>
  <si>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</si>
  <si>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</si>
  <si>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</si>
  <si>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</si>
  <si>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</si>
  <si>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</si>
  <si>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</si>
  <si>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</si>
  <si>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</si>
  <si>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</si>
  <si>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</si>
  <si>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</si>
  <si>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</si>
  <si>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</si>
  <si>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</si>
  <si>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</si>
  <si>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</si>
  <si>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</si>
  <si>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</si>
  <si>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</si>
  <si>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</si>
  <si>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</si>
  <si>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</si>
  <si>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</si>
  <si>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</si>
  <si>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</si>
  <si>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</si>
  <si>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</si>
  <si>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</si>
  <si>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</si>
  <si>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</si>
  <si>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</si>
  <si>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</si>
  <si>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</si>
  <si>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</si>
  <si>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</si>
  <si>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</si>
  <si>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</si>
  <si>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</si>
  <si>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</si>
  <si>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</si>
  <si>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</si>
  <si>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</si>
  <si>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</si>
  <si>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</si>
  <si>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</si>
  <si>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</si>
  <si>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</si>
  <si>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</si>
  <si>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</si>
  <si>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</si>
  <si>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</si>
  <si>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</si>
  <si>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</si>
  <si>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</si>
  <si>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</si>
  <si>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</si>
  <si>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</si>
  <si>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</si>
  <si>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</si>
  <si>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</si>
  <si>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</si>
  <si>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</si>
  <si>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</si>
  <si>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</si>
  <si>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</si>
  <si>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</si>
  <si>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</si>
  <si>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</si>
  <si>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</si>
  <si>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</si>
  <si>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</si>
  <si>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</si>
  <si>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</si>
  <si>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</si>
  <si>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</si>
  <si>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</si>
  <si>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</si>
  <si>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</si>
  <si>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</si>
  <si>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</si>
  <si>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</si>
  <si>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</si>
  <si>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</si>
  <si>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</si>
  <si>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</si>
  <si>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</si>
  <si>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</si>
  <si>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</si>
  <si>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</si>
  <si>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</si>
  <si>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</si>
  <si>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</si>
  <si>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</si>
  <si>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</si>
  <si>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</si>
  <si>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</si>
  <si>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</si>
  <si>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</si>
  <si>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</si>
  <si>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</si>
  <si>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</si>
  <si>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</si>
  <si>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</si>
  <si>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</si>
  <si>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</si>
  <si>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</si>
  <si>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</si>
  <si>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</si>
  <si>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</si>
  <si>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</si>
  <si>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</si>
  <si>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</si>
  <si>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</si>
  <si>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</si>
  <si>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</si>
  <si>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</si>
  <si>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</si>
  <si>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</si>
  <si>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</si>
  <si>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</si>
  <si>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</si>
  <si>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</si>
  <si>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</si>
  <si>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</si>
  <si>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</si>
  <si>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</si>
  <si>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</si>
  <si>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</si>
  <si>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</si>
  <si>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</si>
  <si>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</si>
  <si>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</si>
  <si>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</si>
  <si>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</si>
  <si>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</si>
  <si>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</si>
  <si>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</si>
  <si>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</si>
  <si>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</si>
  <si>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</si>
  <si>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</si>
  <si>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</si>
  <si>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</si>
  <si>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</si>
  <si>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</si>
  <si>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</si>
  <si>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</si>
  <si>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</si>
  <si>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</si>
  <si>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</si>
  <si>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</si>
  <si>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</si>
  <si>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</si>
  <si>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</si>
  <si>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</si>
  <si>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</si>
  <si>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</si>
  <si>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</si>
  <si>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</si>
  <si>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</si>
  <si>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</si>
  <si>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</si>
  <si>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</si>
  <si>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</si>
  <si>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</si>
  <si>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</si>
  <si>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</si>
  <si>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</si>
  <si>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</si>
  <si>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</si>
  <si>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</si>
  <si>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</si>
  <si>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</si>
  <si>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</si>
  <si>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</si>
  <si>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</si>
  <si>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</si>
  <si>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</si>
  <si>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</si>
  <si>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</si>
  <si>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</si>
  <si>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</si>
  <si>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</si>
  <si>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</si>
  <si>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</si>
  <si>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</si>
  <si>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</si>
  <si>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</si>
  <si>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</si>
  <si>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</si>
  <si>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</si>
  <si>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</si>
  <si>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</si>
  <si>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</si>
  <si>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</si>
  <si>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</si>
  <si>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</si>
  <si>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</si>
  <si>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</si>
  <si>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</si>
  <si>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</si>
  <si>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</si>
  <si>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</si>
  <si>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</si>
  <si>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</si>
  <si>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</si>
  <si>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</si>
  <si>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</si>
  <si>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</si>
  <si>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</si>
  <si>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</si>
  <si>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</si>
  <si>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</si>
  <si>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</si>
  <si>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</si>
  <si>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</si>
  <si>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</si>
  <si>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</si>
  <si>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</si>
  <si>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</si>
  <si>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</si>
  <si>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</si>
  <si>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</si>
  <si>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</si>
  <si>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</si>
  <si>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</si>
  <si>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</si>
  <si>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</si>
  <si>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</si>
  <si>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</si>
  <si>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</si>
  <si>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</si>
  <si>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</si>
  <si>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</si>
  <si>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</si>
  <si>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</si>
  <si>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</si>
  <si>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</si>
  <si>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</si>
  <si>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</si>
  <si>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</si>
  <si>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</si>
  <si>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</si>
  <si>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</si>
  <si>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</si>
  <si>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</si>
  <si>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</si>
  <si>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</si>
  <si>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</si>
  <si>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</si>
  <si>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</si>
  <si>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</si>
  <si>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</si>
  <si>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</si>
  <si>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</si>
  <si>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</si>
  <si>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</si>
  <si>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</si>
  <si>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</si>
  <si>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</si>
  <si>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</si>
  <si>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</si>
  <si>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</si>
  <si>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</si>
  <si>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</si>
  <si>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</si>
  <si>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</si>
  <si>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</si>
  <si>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</si>
  <si>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</si>
  <si>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</si>
  <si>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</si>
  <si>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</si>
  <si>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</si>
  <si>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</si>
  <si>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</si>
  <si>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</si>
  <si>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</si>
  <si>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</si>
  <si>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</si>
  <si>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</si>
  <si>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</si>
  <si>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</si>
  <si>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</si>
  <si>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</si>
  <si>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</si>
  <si>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</si>
  <si>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</si>
  <si>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</si>
  <si>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</si>
  <si>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</si>
  <si>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</si>
  <si>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</si>
  <si>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</si>
  <si>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</si>
  <si>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</si>
  <si>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</si>
  <si>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</si>
  <si>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</si>
  <si>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</si>
  <si>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</si>
  <si>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</si>
  <si>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</si>
  <si>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</si>
  <si>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</si>
  <si>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</si>
  <si>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</si>
  <si>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</si>
  <si>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</si>
  <si>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</si>
  <si>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</si>
  <si>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</si>
  <si>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</si>
  <si>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</si>
  <si>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</si>
  <si>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</si>
  <si>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</si>
  <si>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</si>
  <si>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</si>
  <si>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</si>
  <si>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</si>
  <si>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</si>
  <si>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</si>
  <si>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</si>
  <si>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</si>
  <si>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</si>
  <si>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</si>
  <si>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</si>
  <si>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</si>
  <si>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</si>
  <si>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</si>
  <si>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</si>
  <si>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</si>
  <si>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</si>
  <si>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</si>
  <si>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</si>
  <si>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</si>
  <si>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</si>
  <si>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</si>
  <si>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</si>
  <si>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</si>
  <si>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</si>
  <si>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</si>
  <si>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</si>
  <si>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</si>
  <si>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</si>
  <si>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</si>
  <si>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</si>
  <si>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</si>
  <si>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</si>
  <si>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</si>
  <si>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</si>
  <si>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</si>
  <si>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</si>
  <si>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</si>
  <si>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</si>
  <si>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</si>
  <si>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</si>
  <si>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</si>
  <si>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</si>
  <si>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</si>
  <si>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</si>
  <si>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</si>
  <si>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</si>
  <si>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</si>
  <si>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</si>
  <si>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</si>
  <si>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</si>
  <si>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</si>
  <si>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</si>
  <si>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</si>
  <si>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</si>
  <si>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</si>
  <si>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</si>
  <si>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</si>
  <si>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</si>
  <si>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</si>
  <si>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</si>
  <si>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</si>
  <si>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</si>
  <si>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</si>
  <si>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</si>
  <si>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</si>
  <si>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</si>
  <si>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</si>
  <si>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</si>
  <si>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</si>
  <si>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</si>
  <si>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</si>
  <si>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</si>
  <si>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</si>
  <si>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</si>
  <si>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</si>
  <si>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</si>
  <si>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</si>
  <si>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</si>
  <si>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</si>
  <si>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</si>
  <si>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</si>
  <si>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</si>
  <si>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</si>
  <si>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</si>
  <si>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</si>
  <si>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</si>
  <si>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</si>
  <si>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</si>
  <si>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</si>
  <si>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</si>
  <si>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</si>
  <si>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</si>
  <si>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</si>
  <si>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</si>
  <si>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</si>
  <si>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</si>
  <si>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</si>
  <si>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</si>
  <si>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</si>
  <si>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</si>
  <si>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</si>
  <si>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</si>
  <si>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</si>
  <si>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</si>
  <si>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</si>
  <si>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</si>
  <si>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</si>
  <si>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</si>
  <si>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</si>
  <si>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</si>
  <si>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</si>
  <si>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</si>
  <si>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</si>
  <si>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</si>
  <si>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</si>
  <si>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</si>
  <si>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</si>
  <si>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</si>
  <si>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</si>
  <si>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</si>
  <si>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</si>
  <si>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</si>
  <si>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</si>
  <si>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</si>
  <si>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</si>
  <si>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</si>
  <si>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</si>
  <si>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</si>
  <si>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</si>
  <si>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</si>
  <si>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</si>
  <si>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</si>
  <si>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</si>
  <si>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</si>
  <si>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</si>
  <si>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</si>
  <si>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</si>
  <si>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</si>
  <si>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</si>
  <si>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</si>
  <si>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</si>
  <si>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</si>
  <si>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</si>
  <si>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</si>
  <si>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</si>
  <si>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</si>
  <si>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</si>
  <si>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</si>
  <si>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</si>
  <si>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</si>
  <si>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</si>
  <si>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</si>
  <si>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</si>
  <si>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</si>
  <si>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</si>
  <si>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</si>
  <si>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</si>
  <si>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</si>
  <si>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</si>
  <si>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</si>
  <si>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</si>
  <si>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</si>
  <si>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</si>
  <si>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</si>
  <si>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</si>
  <si>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</si>
  <si>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</si>
  <si>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</si>
  <si>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</si>
  <si>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</si>
  <si>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</si>
  <si>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</si>
  <si>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</si>
  <si>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</si>
  <si>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</si>
  <si>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</si>
  <si>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</si>
  <si>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</si>
  <si>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</si>
  <si>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</si>
  <si>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</si>
  <si>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</si>
  <si>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</si>
  <si>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</si>
  <si>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</si>
  <si>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</si>
  <si>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</si>
  <si>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</si>
  <si>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</si>
  <si>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</si>
  <si>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</si>
  <si>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</si>
  <si>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</si>
  <si>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</si>
  <si>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</si>
  <si>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</si>
  <si>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</si>
  <si>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</si>
  <si>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</si>
  <si>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</si>
  <si>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</si>
  <si>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</si>
  <si>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</si>
  <si>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</si>
  <si>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</si>
  <si>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</si>
  <si>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</si>
  <si>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</si>
  <si>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</si>
  <si>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</si>
  <si>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</si>
  <si>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</si>
  <si>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</si>
  <si>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</si>
  <si>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</si>
  <si>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</si>
  <si>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</si>
  <si>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</si>
  <si>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</si>
  <si>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</si>
  <si>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</si>
  <si>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</si>
  <si>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</si>
  <si>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</si>
  <si>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</si>
  <si>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</si>
  <si>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</si>
  <si>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</si>
  <si>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</si>
  <si>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</si>
  <si>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</si>
  <si>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</si>
  <si>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</si>
  <si>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</si>
  <si>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</si>
  <si>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</si>
  <si>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</si>
  <si>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</si>
  <si>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</si>
  <si>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</si>
  <si>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</si>
  <si>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</si>
  <si>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</si>
  <si>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</si>
  <si>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</si>
  <si>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</si>
  <si>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</si>
  <si>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</si>
  <si>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</si>
  <si>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</si>
  <si>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</si>
  <si>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</si>
  <si>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</si>
  <si>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</si>
  <si>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</si>
  <si>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</si>
  <si>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</si>
  <si>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</si>
  <si>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</si>
  <si>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</si>
  <si>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</si>
  <si>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</si>
  <si>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</si>
  <si>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</si>
  <si>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</si>
  <si>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</si>
  <si>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</si>
  <si>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</si>
  <si>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</si>
  <si>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</si>
  <si>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</si>
  <si>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</si>
  <si>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</si>
  <si>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</si>
  <si>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</si>
  <si>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</si>
  <si>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</si>
  <si>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</si>
  <si>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</si>
  <si>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</si>
  <si>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</si>
  <si>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</si>
  <si>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</si>
  <si>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</si>
  <si>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</si>
  <si>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</si>
  <si>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</si>
  <si>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</si>
  <si>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</si>
  <si>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</si>
  <si>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</si>
  <si>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</si>
  <si>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</si>
  <si>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</si>
  <si>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</si>
  <si>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</si>
  <si>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</si>
  <si>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</si>
  <si>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</si>
  <si>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</si>
  <si>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</si>
  <si>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</si>
  <si>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</si>
  <si>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</si>
  <si>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</si>
  <si>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</si>
  <si>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</si>
  <si>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</si>
  <si>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</si>
  <si>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</si>
  <si>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</si>
  <si>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</si>
  <si>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</si>
  <si>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</si>
  <si>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</si>
  <si>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</si>
  <si>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</si>
  <si>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</si>
  <si>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</si>
  <si>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</si>
  <si>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</si>
  <si>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</si>
  <si>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</si>
  <si>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</si>
  <si>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</si>
  <si>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</si>
  <si>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</si>
  <si>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</si>
  <si>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</si>
  <si>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</si>
  <si>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</si>
  <si>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</si>
  <si>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</si>
  <si>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</si>
  <si>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</si>
  <si>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</si>
  <si>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</si>
  <si>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</si>
  <si>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</si>
  <si>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</si>
  <si>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</si>
  <si>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</si>
  <si>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</si>
  <si>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</si>
  <si>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</si>
  <si>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</si>
  <si>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</si>
  <si>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</si>
  <si>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</si>
  <si>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</si>
  <si>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</si>
  <si>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</si>
  <si>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</si>
  <si>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</si>
  <si>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</si>
  <si>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</si>
  <si>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</si>
  <si>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</si>
  <si>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</si>
  <si>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</si>
  <si>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</si>
  <si>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</si>
  <si>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</si>
  <si>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</si>
  <si>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</si>
  <si>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</si>
  <si>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</si>
  <si>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</si>
  <si>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</si>
  <si>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</si>
  <si>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</si>
  <si>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</si>
  <si>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</si>
  <si>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</si>
  <si>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</si>
  <si>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</si>
  <si>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</si>
  <si>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</si>
  <si>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</si>
  <si>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</si>
  <si>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</si>
  <si>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</si>
  <si>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</si>
  <si>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</si>
  <si>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</si>
  <si>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</si>
  <si>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</si>
  <si>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</si>
  <si>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</si>
  <si>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</si>
  <si>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</si>
  <si>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</si>
  <si>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</si>
  <si>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</si>
  <si>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</si>
  <si>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</si>
  <si>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</si>
  <si>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</si>
  <si>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</si>
  <si>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</si>
  <si>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</si>
  <si>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</si>
  <si>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</si>
  <si>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</si>
  <si>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</si>
  <si>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</si>
  <si>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</si>
  <si>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</si>
  <si>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</si>
  <si>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</si>
  <si>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</si>
  <si>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</si>
  <si>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</si>
  <si>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</si>
  <si>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</si>
  <si>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</si>
  <si>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</si>
  <si>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</si>
  <si>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</si>
  <si>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</si>
  <si>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</si>
  <si>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</si>
  <si>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</si>
  <si>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</si>
  <si>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</si>
  <si>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</si>
  <si>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</si>
  <si>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</si>
  <si>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</si>
  <si>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</si>
  <si>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</si>
  <si>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</si>
  <si>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</si>
  <si>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</si>
  <si>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</si>
  <si>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</si>
  <si>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</si>
  <si>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</si>
  <si>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</si>
  <si>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</si>
  <si>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</si>
  <si>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</si>
  <si>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</si>
  <si>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</si>
  <si>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</si>
  <si>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</si>
  <si>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</si>
  <si>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</si>
  <si>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</si>
  <si>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</si>
  <si>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</si>
  <si>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</si>
  <si>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</si>
  <si>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</si>
  <si>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</si>
  <si>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</si>
  <si>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</si>
  <si>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</si>
  <si>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</si>
  <si>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</si>
  <si>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</si>
  <si>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</si>
  <si>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</si>
  <si>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</si>
  <si>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</si>
  <si>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</si>
  <si>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</si>
  <si>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</si>
  <si>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</si>
  <si>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</si>
  <si>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</si>
  <si>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</si>
  <si>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</si>
  <si>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</si>
  <si>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</si>
  <si>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</si>
  <si>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</si>
  <si>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</si>
  <si>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</si>
  <si>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</si>
  <si>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</si>
  <si>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</si>
  <si>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</si>
  <si>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</si>
  <si>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</si>
  <si>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</si>
  <si>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</si>
  <si>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</si>
  <si>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</si>
  <si>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</si>
  <si>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</si>
  <si>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</si>
  <si>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</si>
  <si>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</si>
  <si>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</si>
  <si>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</si>
  <si>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</si>
  <si>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</si>
  <si>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</si>
  <si>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</si>
  <si>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</si>
  <si>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</si>
  <si>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</si>
  <si>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</si>
  <si>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</si>
  <si>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</si>
  <si>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</si>
  <si>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</si>
  <si>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</si>
  <si>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</si>
  <si>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</si>
  <si>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</si>
  <si>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</si>
  <si>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</si>
  <si>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</si>
  <si>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</si>
  <si>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</si>
  <si>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</si>
  <si>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</si>
  <si>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</si>
  <si>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</si>
  <si>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</si>
  <si>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</si>
  <si>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</si>
  <si>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</si>
  <si>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</si>
  <si>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</si>
  <si>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</si>
  <si>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</si>
  <si>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</si>
  <si>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</si>
  <si>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</si>
  <si>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</si>
  <si>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</si>
  <si>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</si>
  <si>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</si>
  <si>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</si>
  <si>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</si>
  <si>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</si>
  <si>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</si>
  <si>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</si>
  <si>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</si>
  <si>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</si>
  <si>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</si>
  <si>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</si>
  <si>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</si>
  <si>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</si>
  <si>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</si>
  <si>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</si>
  <si>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</si>
  <si>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</si>
  <si>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</si>
  <si>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</si>
  <si>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</si>
  <si>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</si>
  <si>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</si>
  <si>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</si>
  <si>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</si>
  <si>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</si>
  <si>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</si>
  <si>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</si>
  <si>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</si>
  <si>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</si>
  <si>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</si>
  <si>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</si>
  <si>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</si>
  <si>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</si>
  <si>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</si>
  <si>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</si>
  <si>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</si>
  <si>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</si>
  <si>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</si>
  <si>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</si>
  <si>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</si>
  <si>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</si>
  <si>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</si>
  <si>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</si>
  <si>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</si>
  <si>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</si>
  <si>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</si>
  <si>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</si>
  <si>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</si>
  <si>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</si>
  <si>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</si>
  <si>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</si>
  <si>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</si>
  <si>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</si>
  <si>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</si>
  <si>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</si>
  <si>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</si>
  <si>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</si>
  <si>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</si>
  <si>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</si>
  <si>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</si>
  <si>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</si>
  <si>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</si>
  <si>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</si>
  <si>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</si>
  <si>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</si>
  <si>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</si>
  <si>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</si>
  <si>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</si>
  <si>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</si>
  <si>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</si>
  <si>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</si>
  <si>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</si>
  <si>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</si>
  <si>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</si>
  <si>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</si>
  <si>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</si>
  <si>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</si>
  <si>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</si>
  <si>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</si>
  <si>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</si>
  <si>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</si>
  <si>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</si>
  <si>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</si>
  <si>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</si>
  <si>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</si>
  <si>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</si>
  <si>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</si>
  <si>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</si>
  <si>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</si>
  <si>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</si>
  <si>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</si>
  <si>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</si>
  <si>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</si>
  <si>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</si>
  <si>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</si>
  <si>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</si>
  <si>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</si>
  <si>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</si>
  <si>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</si>
  <si>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</si>
  <si>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</si>
  <si>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</si>
  <si>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</si>
  <si>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</si>
  <si>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</si>
  <si>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</si>
  <si>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</si>
  <si>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</si>
  <si>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</si>
  <si>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</si>
  <si>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</si>
  <si>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</si>
  <si>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</si>
  <si>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</si>
  <si>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</si>
  <si>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</si>
  <si>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</si>
  <si>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</si>
  <si>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</si>
  <si>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</si>
  <si>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</si>
  <si>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</si>
  <si>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</si>
  <si>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</si>
  <si>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</si>
  <si>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</si>
  <si>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</si>
  <si>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</si>
  <si>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</si>
  <si>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</si>
  <si>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</si>
  <si>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</si>
  <si>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</si>
  <si>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</si>
  <si>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</si>
  <si>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</si>
  <si>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</si>
  <si>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</si>
  <si>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</si>
  <si>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</si>
  <si>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</si>
  <si>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</si>
  <si>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</si>
  <si>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</si>
  <si>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</si>
  <si>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</si>
  <si>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</si>
  <si>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</si>
  <si>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</si>
  <si>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</si>
  <si>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</si>
  <si>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</si>
  <si>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</si>
  <si>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</si>
  <si>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</si>
  <si>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</si>
  <si>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</si>
  <si>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</si>
  <si>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</si>
  <si>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</si>
  <si>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</si>
  <si>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</si>
  <si>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</si>
  <si>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</si>
  <si>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</si>
  <si>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</si>
  <si>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</si>
  <si>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</si>
  <si>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</si>
  <si>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</si>
  <si>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</si>
  <si>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</si>
  <si>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</si>
  <si>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</si>
  <si>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</si>
  <si>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</si>
  <si>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</si>
  <si>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</si>
  <si>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</si>
  <si>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</si>
  <si>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</si>
  <si>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</si>
  <si>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</si>
  <si>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</si>
  <si>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</si>
  <si>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</si>
  <si>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</si>
  <si>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</si>
  <si>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</si>
  <si>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</si>
  <si>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</si>
  <si>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</si>
  <si>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</si>
  <si>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</si>
  <si>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</si>
  <si>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</si>
  <si>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</si>
  <si>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</si>
  <si>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</si>
  <si>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</si>
  <si>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</si>
  <si>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</si>
  <si>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</si>
  <si>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</si>
  <si>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</si>
  <si>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</si>
  <si>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</si>
  <si>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</si>
  <si>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</si>
  <si>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</si>
  <si>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</si>
  <si>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</si>
  <si>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</si>
  <si>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</si>
  <si>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</si>
  <si>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</si>
  <si>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</si>
  <si>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</si>
  <si>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</si>
  <si>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</si>
  <si>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</si>
  <si>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</si>
  <si>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</si>
  <si>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</si>
  <si>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</si>
  <si>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</si>
  <si>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</si>
  <si>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</si>
  <si>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</si>
  <si>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</si>
  <si>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</si>
  <si>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</si>
  <si>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</si>
  <si>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</si>
  <si>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</si>
  <si>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</si>
  <si>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</si>
  <si>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</si>
  <si>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</si>
  <si>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</si>
  <si>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</si>
  <si>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</si>
  <si>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</si>
  <si>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</si>
  <si>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</si>
  <si>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</si>
  <si>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</si>
  <si>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</si>
  <si>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</si>
  <si>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</si>
  <si>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</si>
  <si>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</si>
  <si>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</si>
  <si>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</si>
  <si>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</si>
  <si>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</si>
  <si>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</si>
  <si>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</si>
  <si>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</si>
  <si>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</si>
  <si>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</si>
  <si>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</si>
  <si>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</si>
  <si>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</si>
  <si>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</si>
  <si>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</si>
  <si>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</si>
  <si>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</si>
  <si>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</si>
  <si>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</si>
  <si>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</si>
  <si>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</si>
  <si>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</si>
  <si>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</si>
  <si>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</si>
  <si>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</si>
  <si>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</si>
  <si>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</si>
  <si>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</si>
  <si>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</si>
  <si>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</si>
  <si>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</si>
  <si>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</si>
  <si>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</si>
  <si>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</si>
  <si>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</si>
  <si>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</si>
  <si>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</si>
  <si>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</si>
  <si>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</si>
  <si>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</si>
  <si>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</si>
  <si>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</si>
  <si>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</si>
  <si>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</si>
  <si>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</si>
  <si>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</si>
  <si>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</si>
  <si>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</si>
  <si>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</si>
  <si>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</si>
  <si>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</si>
  <si>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</si>
  <si>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</si>
  <si>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</si>
  <si>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</si>
  <si>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</si>
  <si>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</si>
  <si>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</si>
  <si>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</si>
  <si>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</si>
  <si>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</si>
  <si>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</si>
  <si>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</si>
  <si>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</si>
  <si>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</si>
  <si>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</si>
  <si>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</si>
  <si>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</si>
  <si>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</si>
  <si>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</si>
  <si>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</si>
  <si>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</si>
  <si>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</si>
  <si>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</si>
  <si>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</si>
  <si>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</si>
  <si>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</si>
  <si>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</si>
  <si>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</si>
  <si>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</si>
  <si>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</si>
  <si>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</si>
  <si>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</si>
  <si>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</si>
  <si>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</si>
  <si>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</si>
  <si>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</si>
  <si>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</si>
  <si>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</si>
  <si>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</si>
  <si>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</si>
  <si>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</si>
  <si>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</si>
  <si>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</si>
  <si>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</si>
  <si>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</si>
  <si>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</si>
  <si>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</si>
  <si>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</si>
  <si>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</si>
  <si>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</si>
  <si>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</si>
  <si>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</si>
  <si>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</si>
  <si>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</si>
  <si>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</si>
  <si>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</si>
  <si>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</si>
  <si>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</si>
  <si>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</si>
  <si>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</si>
  <si>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</si>
  <si>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</si>
  <si>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</si>
  <si>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</si>
  <si>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</si>
  <si>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</si>
  <si>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</si>
  <si>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</si>
  <si>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</si>
  <si>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</si>
  <si>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</si>
  <si>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</si>
  <si>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</si>
  <si>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</si>
  <si>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</si>
  <si>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</si>
  <si>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</si>
  <si>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</si>
  <si>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</si>
  <si>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</si>
  <si>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</si>
  <si>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</si>
  <si>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</si>
  <si>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</si>
  <si>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</si>
  <si>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</si>
  <si>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</si>
  <si>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</si>
  <si>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</si>
  <si>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</si>
  <si>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</si>
  <si>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</si>
  <si>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</si>
  <si>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</si>
  <si>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</si>
  <si>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</si>
  <si>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</si>
  <si>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</si>
  <si>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</si>
  <si>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</si>
  <si>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</si>
  <si>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</si>
  <si>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</si>
  <si>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</si>
  <si>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</si>
  <si>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</si>
  <si>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</si>
  <si>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</si>
  <si>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</si>
  <si>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</si>
  <si>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</si>
  <si>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</si>
  <si>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</si>
  <si>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</si>
  <si>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</si>
  <si>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</si>
  <si>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</si>
  <si>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</si>
  <si>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</si>
  <si>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</si>
  <si>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</si>
  <si>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</si>
  <si>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</si>
  <si>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</si>
  <si>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</si>
  <si>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</si>
  <si>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</si>
  <si>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</si>
  <si>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</si>
  <si>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</si>
  <si>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</si>
  <si>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</si>
  <si>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</si>
  <si>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</si>
  <si>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</si>
  <si>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</si>
  <si>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</si>
  <si>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</si>
  <si>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</si>
  <si>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</si>
  <si>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</si>
  <si>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</si>
  <si>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</si>
  <si>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</si>
  <si>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</si>
  <si>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</si>
  <si>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</si>
  <si>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</si>
  <si>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</si>
  <si>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</si>
  <si>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</si>
  <si>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</si>
  <si>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</si>
  <si>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</si>
  <si>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</si>
  <si>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</si>
  <si>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</si>
  <si>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</si>
  <si>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</si>
  <si>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</si>
  <si>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</si>
  <si>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</si>
  <si>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</si>
  <si>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</si>
  <si>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</si>
  <si>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</si>
  <si>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</si>
  <si>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</si>
  <si>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</si>
  <si>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</si>
  <si>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</si>
  <si>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</si>
  <si>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</si>
  <si>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</si>
  <si>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</si>
  <si>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</si>
  <si>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</si>
  <si>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</si>
  <si>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</si>
  <si>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</si>
  <si>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</si>
  <si>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</si>
  <si>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</si>
  <si>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</si>
  <si>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</si>
  <si>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</si>
  <si>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</si>
  <si>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</si>
  <si>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</si>
  <si>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</si>
  <si>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</si>
  <si>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</si>
  <si>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</si>
  <si>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</si>
  <si>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</si>
  <si>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</si>
  <si>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</si>
  <si>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</si>
  <si>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</si>
  <si>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</si>
  <si>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</si>
  <si>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</si>
  <si>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</si>
  <si>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</si>
  <si>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</si>
  <si>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</si>
  <si>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</si>
  <si>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</si>
  <si>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</si>
  <si>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</si>
  <si>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</si>
  <si>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</si>
  <si>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</si>
  <si>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</si>
  <si>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</si>
  <si>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</si>
  <si>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</si>
  <si>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</si>
  <si>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</si>
  <si>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</si>
  <si>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</si>
  <si>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</si>
  <si>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</si>
  <si>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</si>
  <si>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</si>
  <si>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</si>
  <si>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</si>
  <si>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</si>
  <si>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</si>
  <si>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</si>
  <si>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</si>
  <si>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</si>
  <si>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</si>
  <si>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</si>
  <si>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</si>
  <si>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</si>
  <si>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</si>
  <si>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</si>
  <si>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</si>
  <si>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</si>
  <si>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</si>
  <si>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</si>
  <si>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</si>
  <si>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</si>
  <si>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</si>
  <si>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</si>
  <si>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</si>
  <si>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</si>
  <si>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</si>
  <si>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</si>
  <si>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</si>
  <si>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</si>
  <si>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</si>
  <si>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</si>
  <si>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</si>
  <si>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</si>
  <si>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</si>
  <si>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</si>
  <si>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</si>
  <si>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</si>
  <si>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</si>
  <si>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</si>
  <si>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</si>
  <si>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</si>
  <si>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</si>
  <si>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</si>
  <si>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</si>
  <si>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</si>
  <si>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</si>
  <si>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</si>
  <si>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</si>
  <si>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</si>
  <si>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</si>
  <si>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</si>
  <si>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</si>
  <si>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</si>
  <si>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</si>
  <si>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</si>
  <si>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</si>
  <si>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</si>
  <si>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</si>
  <si>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</si>
  <si>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</si>
  <si>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</si>
  <si>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</si>
  <si>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</si>
  <si>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</si>
  <si>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</si>
  <si>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</si>
  <si>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</si>
  <si>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</si>
  <si>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</si>
  <si>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</si>
  <si>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</si>
  <si>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</si>
  <si>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</si>
  <si>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</si>
  <si>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</si>
  <si>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</si>
  <si>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</si>
  <si>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</si>
  <si>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</si>
  <si>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</si>
  <si>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</si>
  <si>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</si>
  <si>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</si>
  <si>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</si>
  <si>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</si>
  <si>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</si>
  <si>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</si>
  <si>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</si>
  <si>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</si>
  <si>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</si>
  <si>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</si>
  <si>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</si>
  <si>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</si>
  <si>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</si>
  <si>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</si>
  <si>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</si>
  <si>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</si>
  <si>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</si>
  <si>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</si>
  <si>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</si>
  <si>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</si>
  <si>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</si>
  <si>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</si>
  <si>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</si>
  <si>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</si>
  <si>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</si>
  <si>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</si>
  <si>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</si>
  <si>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</si>
  <si>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</si>
  <si>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</si>
  <si>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</si>
  <si>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</si>
  <si>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</si>
  <si>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</si>
  <si>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</si>
  <si>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</si>
  <si>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</si>
  <si>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</si>
  <si>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</si>
  <si>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</si>
  <si>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</si>
  <si>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</si>
  <si>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</si>
  <si>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</si>
  <si>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</si>
  <si>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</si>
  <si>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</si>
  <si>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</si>
  <si>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</si>
  <si>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</si>
  <si>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</si>
  <si>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</si>
  <si>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</si>
  <si>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</si>
  <si>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</si>
  <si>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</si>
  <si>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</si>
  <si>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</si>
  <si>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</si>
  <si>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</si>
  <si>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</si>
  <si>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</si>
  <si>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</si>
  <si>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</si>
  <si>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</si>
  <si>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</si>
  <si>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</si>
  <si>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</si>
  <si>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</si>
  <si>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</si>
  <si>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</si>
  <si>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</si>
  <si>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</si>
  <si>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</si>
  <si>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</si>
  <si>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</si>
  <si>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</si>
  <si>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</si>
  <si>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</si>
  <si>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</si>
  <si>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</si>
  <si>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</si>
  <si>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</si>
  <si>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</si>
  <si>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</si>
  <si>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</si>
  <si>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</si>
  <si>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</si>
  <si>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</si>
  <si>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</si>
  <si>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</si>
  <si>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</si>
  <si>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</si>
  <si>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</si>
  <si>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</si>
  <si>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</si>
  <si>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</si>
  <si>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</si>
  <si>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</si>
  <si>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</si>
  <si>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</si>
  <si>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</si>
  <si>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</si>
  <si>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</si>
  <si>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</si>
  <si>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</si>
  <si>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</si>
  <si>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</si>
  <si>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</si>
  <si>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</si>
  <si>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</si>
  <si>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</si>
  <si>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</si>
  <si>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</si>
  <si>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</si>
  <si>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</si>
  <si>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</si>
  <si>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</si>
  <si>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</si>
  <si>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</si>
  <si>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</si>
  <si>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</si>
  <si>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</si>
  <si>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</si>
  <si>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</si>
  <si>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</si>
  <si>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</si>
  <si>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</si>
  <si>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</si>
  <si>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</si>
  <si>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</si>
  <si>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</si>
  <si>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</si>
  <si>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</si>
  <si>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</si>
  <si>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</si>
  <si>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</si>
  <si>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</si>
  <si>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</si>
  <si>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</si>
  <si>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</si>
  <si>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</si>
  <si>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</si>
  <si>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</si>
  <si>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</si>
  <si>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</si>
  <si>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</si>
  <si>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</si>
  <si>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</si>
  <si>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</si>
  <si>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</si>
  <si>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</si>
  <si>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</si>
  <si>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</si>
  <si>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</si>
  <si>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</si>
  <si>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</si>
  <si>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</si>
  <si>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</si>
  <si>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</si>
  <si>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</si>
  <si>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</si>
  <si>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</si>
  <si>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</si>
  <si>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</si>
  <si>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</si>
  <si>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</si>
  <si>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</si>
  <si>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</si>
  <si>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</si>
  <si>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</si>
  <si>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</si>
  <si>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</si>
  <si>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</si>
  <si>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</si>
  <si>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</si>
  <si>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</si>
  <si>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</si>
  <si>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</si>
  <si>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</si>
  <si>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</si>
  <si>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</si>
  <si>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</si>
  <si>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</si>
  <si>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</si>
  <si>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</si>
  <si>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</si>
  <si>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</si>
  <si>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</si>
  <si>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</si>
  <si>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</si>
  <si>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</si>
  <si>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</si>
  <si>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</si>
  <si>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</si>
  <si>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</si>
  <si>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</si>
  <si>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</si>
  <si>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</si>
  <si>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</si>
  <si>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</si>
  <si>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</si>
  <si>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</si>
  <si>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</si>
  <si>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</si>
  <si>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</si>
  <si>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</si>
  <si>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</si>
  <si>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</si>
  <si>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</si>
  <si>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</si>
  <si>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</si>
  <si>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</si>
  <si>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</si>
  <si>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</si>
  <si>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</si>
  <si>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</si>
  <si>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</si>
  <si>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</si>
  <si>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</si>
  <si>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</si>
  <si>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</si>
  <si>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</si>
  <si>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</si>
  <si>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</si>
  <si>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</si>
  <si>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</si>
  <si>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</si>
  <si>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</si>
  <si>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</si>
  <si>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</si>
  <si>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</si>
  <si>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</si>
  <si>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</si>
  <si>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</si>
  <si>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</si>
  <si>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</si>
  <si>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</si>
  <si>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</si>
  <si>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</si>
  <si>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</si>
  <si>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</si>
  <si>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</si>
  <si>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</si>
  <si>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</si>
  <si>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</si>
  <si>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</si>
  <si>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</si>
  <si>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</si>
  <si>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</si>
  <si>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</si>
  <si>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</si>
  <si>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</si>
  <si>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</si>
  <si>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</si>
  <si>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</si>
  <si>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</si>
  <si>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</si>
  <si>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</si>
  <si>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</si>
  <si>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</si>
  <si>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</si>
  <si>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</si>
  <si>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</si>
  <si>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</si>
  <si>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</si>
  <si>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</si>
  <si>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</si>
  <si>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</si>
  <si>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</si>
  <si>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</si>
  <si>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</si>
  <si>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</si>
  <si>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</si>
  <si>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</si>
  <si>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</si>
  <si>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</si>
  <si>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</si>
  <si>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</si>
  <si>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</si>
  <si>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</si>
  <si>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</si>
  <si>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</si>
  <si>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</si>
  <si>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</si>
  <si>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</si>
  <si>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</si>
  <si>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</si>
  <si>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</si>
  <si>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</si>
  <si>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</si>
  <si>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</si>
  <si>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</si>
  <si>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</si>
  <si>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</si>
  <si>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</si>
  <si>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</si>
  <si>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</si>
  <si>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</si>
  <si>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</si>
  <si>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</si>
  <si>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</si>
  <si>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</si>
  <si>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</si>
  <si>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</si>
  <si>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</si>
  <si>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</si>
  <si>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</si>
  <si>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</si>
  <si>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</si>
  <si>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</si>
  <si>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</si>
  <si>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</si>
  <si>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</si>
  <si>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</si>
  <si>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</si>
  <si>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</si>
  <si>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</si>
  <si>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</si>
  <si>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</si>
  <si>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</si>
  <si>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</si>
  <si>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</si>
  <si>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</si>
  <si>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</si>
  <si>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</si>
  <si>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</si>
  <si>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</si>
  <si>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</si>
  <si>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</si>
  <si>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</si>
  <si>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</si>
  <si>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</si>
  <si>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</si>
  <si>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</si>
  <si>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</si>
  <si>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</si>
  <si>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</si>
  <si>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</si>
  <si>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</si>
  <si>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</si>
  <si>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</si>
  <si>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</si>
  <si>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</si>
  <si>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</si>
  <si>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</si>
  <si>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</si>
  <si>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</si>
  <si>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</si>
  <si>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</si>
  <si>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</si>
  <si>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</si>
  <si>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</si>
  <si>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</si>
  <si>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</si>
  <si>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</si>
  <si>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</si>
  <si>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</si>
  <si>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</si>
  <si>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</si>
  <si>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</si>
  <si>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</si>
  <si>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</si>
  <si>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</si>
  <si>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</si>
  <si>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</si>
  <si>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</si>
  <si>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</si>
  <si>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</si>
  <si>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</si>
  <si>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</si>
  <si>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</si>
  <si>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</si>
  <si>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</si>
  <si>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</si>
  <si>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</si>
  <si>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</si>
  <si>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</si>
  <si>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</si>
  <si>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</si>
  <si>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</si>
  <si>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</si>
  <si>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</si>
  <si>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</si>
  <si>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</si>
  <si>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</si>
  <si>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</si>
  <si>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</si>
  <si>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</si>
  <si>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</si>
  <si>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</si>
  <si>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</si>
  <si>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</si>
  <si>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</si>
  <si>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</si>
  <si>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</si>
  <si>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</si>
  <si>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</si>
  <si>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</si>
  <si>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</si>
  <si>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</si>
  <si>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</si>
  <si>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</si>
  <si>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</si>
  <si>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</si>
  <si>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</si>
  <si>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</si>
  <si>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</si>
  <si>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</si>
  <si>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</si>
  <si>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</si>
  <si>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</si>
  <si>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</si>
  <si>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</si>
  <si>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</si>
  <si>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</si>
  <si>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</si>
  <si>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</si>
  <si>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</si>
  <si>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</si>
  <si>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</si>
  <si>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</si>
  <si>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</si>
  <si>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</si>
  <si>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</si>
  <si>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</si>
  <si>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</si>
  <si>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</si>
  <si>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</si>
  <si>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</si>
  <si>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</si>
  <si>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</si>
  <si>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</si>
  <si>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</si>
  <si>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</si>
  <si>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</si>
  <si>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</si>
  <si>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</si>
  <si>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</si>
  <si>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</si>
  <si>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</si>
  <si>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</si>
  <si>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</si>
  <si>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</si>
  <si>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</si>
  <si>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</si>
  <si>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</si>
  <si>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</si>
  <si>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</si>
  <si>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</si>
  <si>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</si>
  <si>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</si>
  <si>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</si>
  <si>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</si>
  <si>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</si>
  <si>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</si>
  <si>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</si>
  <si>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</si>
  <si>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</si>
  <si>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</si>
  <si>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</si>
  <si>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</si>
  <si>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</si>
  <si>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</si>
  <si>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</si>
  <si>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</si>
  <si>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</si>
  <si>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</si>
  <si>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</si>
  <si>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</si>
  <si>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</si>
  <si>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</si>
  <si>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</si>
  <si>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</si>
  <si>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</si>
  <si>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</si>
  <si>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</si>
  <si>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</si>
  <si>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</si>
  <si>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</si>
  <si>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</si>
  <si>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</si>
  <si>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</si>
  <si>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</si>
  <si>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</si>
  <si>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</si>
  <si>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</si>
  <si>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</si>
  <si>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</si>
  <si>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</si>
  <si>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</si>
  <si>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</si>
  <si>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</si>
  <si>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</si>
  <si>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</si>
  <si>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</si>
  <si>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</si>
  <si>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</si>
  <si>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</si>
  <si>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</si>
  <si>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</si>
  <si>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</si>
  <si>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</si>
  <si>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</si>
  <si>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</si>
  <si>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</si>
  <si>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</si>
  <si>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</si>
  <si>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</si>
  <si>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</si>
  <si>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</si>
  <si>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</si>
  <si>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</si>
  <si>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</si>
  <si>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</si>
  <si>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</si>
  <si>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</si>
  <si>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</si>
  <si>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</si>
  <si>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</si>
  <si>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</si>
  <si>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</si>
  <si>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</si>
  <si>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</si>
  <si>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</si>
  <si>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</si>
  <si>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</si>
  <si>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</si>
  <si>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</si>
  <si>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</si>
  <si>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</si>
  <si>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</si>
  <si>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</si>
  <si>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</si>
  <si>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</si>
  <si>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</si>
  <si>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</si>
  <si>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</si>
  <si>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</si>
  <si>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</si>
  <si>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</si>
  <si>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</si>
  <si>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</si>
  <si>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</si>
  <si>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</si>
  <si>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</si>
  <si>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</si>
  <si>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</si>
  <si>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</si>
  <si>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</si>
  <si>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</si>
  <si>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</si>
  <si>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</si>
  <si>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</si>
  <si>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</si>
  <si>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</si>
  <si>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</si>
  <si>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</si>
  <si>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</si>
  <si>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</si>
  <si>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</si>
  <si>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</si>
  <si>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</si>
  <si>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</si>
  <si>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</si>
  <si>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</si>
  <si>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</si>
  <si>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</si>
  <si>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</si>
  <si>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</si>
  <si>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</si>
  <si>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</si>
  <si>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</si>
  <si>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</si>
  <si>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</si>
  <si>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</si>
  <si>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</si>
  <si>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</si>
  <si>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</si>
  <si>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</si>
  <si>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</si>
  <si>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</si>
  <si>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</si>
  <si>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</si>
  <si>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</si>
  <si>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</si>
  <si>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</si>
  <si>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</si>
  <si>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</si>
  <si>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</si>
  <si>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</si>
  <si>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</si>
  <si>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</si>
  <si>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</si>
  <si>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</si>
  <si>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</si>
  <si>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</si>
  <si>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</si>
  <si>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</si>
  <si>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</si>
  <si>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</si>
  <si>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</si>
  <si>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</si>
  <si>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</si>
  <si>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</si>
  <si>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</si>
  <si>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</si>
  <si>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</si>
  <si>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</si>
  <si>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</si>
  <si>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</si>
  <si>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</si>
  <si>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</si>
  <si>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</si>
  <si>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</si>
  <si>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</si>
  <si>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</si>
  <si>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</si>
  <si>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</si>
  <si>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</si>
  <si>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</si>
  <si>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</si>
  <si>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</si>
  <si>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</si>
  <si>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</si>
  <si>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</si>
  <si>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</si>
  <si>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</si>
  <si>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</si>
  <si>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</si>
  <si>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</si>
  <si>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</si>
  <si>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</si>
  <si>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</si>
  <si>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</si>
  <si>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</si>
  <si>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</si>
  <si>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</si>
  <si>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</si>
  <si>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</si>
  <si>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</si>
  <si>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</si>
  <si>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</si>
  <si>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</si>
  <si>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</si>
  <si>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</si>
  <si>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</si>
  <si>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</si>
  <si>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</si>
  <si>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</si>
  <si>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</si>
  <si>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</si>
  <si>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</si>
  <si>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</si>
  <si>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</si>
  <si>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</si>
  <si>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</si>
  <si>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</si>
  <si>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</si>
  <si>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</si>
  <si>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</si>
  <si>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</si>
  <si>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</si>
  <si>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</si>
  <si>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</si>
  <si>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</si>
  <si>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</si>
  <si>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</si>
  <si>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</si>
  <si>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</si>
  <si>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</si>
  <si>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</si>
  <si>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</si>
  <si>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</si>
  <si>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</si>
  <si>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</si>
  <si>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</si>
  <si>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</si>
  <si>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</si>
  <si>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</si>
  <si>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</si>
  <si>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</si>
  <si>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</si>
  <si>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</si>
  <si>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</si>
  <si>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</si>
  <si>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</si>
  <si>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</si>
  <si>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</si>
  <si>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</si>
  <si>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</si>
  <si>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</si>
  <si>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</si>
  <si>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</si>
  <si>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</si>
  <si>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</si>
  <si>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</si>
  <si>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</si>
  <si>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</si>
  <si>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</si>
  <si>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</si>
  <si>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</si>
  <si>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</si>
  <si>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</si>
  <si>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</si>
  <si>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</si>
  <si>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</si>
  <si>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</si>
  <si>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</si>
  <si>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</si>
  <si>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</si>
  <si>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</si>
  <si>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</si>
  <si>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</si>
  <si>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</si>
  <si>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</si>
  <si>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</si>
  <si>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</si>
  <si>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</si>
  <si>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</si>
  <si>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</si>
  <si>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</si>
  <si>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</si>
  <si>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</si>
  <si>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</si>
  <si>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</si>
  <si>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</si>
  <si>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</si>
  <si>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</si>
  <si>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</si>
  <si>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</si>
  <si>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</si>
  <si>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</si>
  <si>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</si>
  <si>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</si>
  <si>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</si>
  <si>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</si>
  <si>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</si>
  <si>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</si>
  <si>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</si>
  <si>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</si>
  <si>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</si>
  <si>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</si>
  <si>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</si>
  <si>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</si>
  <si>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</si>
  <si>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</si>
  <si>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</si>
  <si>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</si>
  <si>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</si>
  <si>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</si>
  <si>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</si>
  <si>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</si>
  <si>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</si>
  <si>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</si>
  <si>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</si>
  <si>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</si>
  <si>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</si>
  <si>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</si>
  <si>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</si>
  <si>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</si>
  <si>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</si>
  <si>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</si>
  <si>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</si>
  <si>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</si>
  <si>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</si>
  <si>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</si>
  <si>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</si>
  <si>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</si>
  <si>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</si>
  <si>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</si>
  <si>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</si>
  <si>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</si>
  <si>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</si>
  <si>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</si>
  <si>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</si>
  <si>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</si>
  <si>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</si>
  <si>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</si>
  <si>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</si>
  <si>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</si>
  <si>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</si>
  <si>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</si>
  <si>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</si>
  <si>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</si>
  <si>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</si>
  <si>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</si>
  <si>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</si>
  <si>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</si>
  <si>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</si>
  <si>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</si>
  <si>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</si>
  <si>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</si>
  <si>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</si>
  <si>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</si>
  <si>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</si>
  <si>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</si>
  <si>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</si>
  <si>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</si>
  <si>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</si>
  <si>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</si>
  <si>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</si>
  <si>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</si>
  <si>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</si>
  <si>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</si>
  <si>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</si>
  <si>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</si>
  <si>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</si>
  <si>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</si>
  <si>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</si>
  <si>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</si>
  <si>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</si>
  <si>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</si>
  <si>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</si>
  <si>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</si>
  <si>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</si>
  <si>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</si>
  <si>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</si>
  <si>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</si>
  <si>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</si>
  <si>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</si>
  <si>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</si>
  <si>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</si>
  <si>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</si>
  <si>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</si>
  <si>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</si>
  <si>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</si>
  <si>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</si>
  <si>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</si>
  <si>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</si>
  <si>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</si>
  <si>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</si>
  <si>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</si>
  <si>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</si>
  <si>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</si>
  <si>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</si>
  <si>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</si>
  <si>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</si>
  <si>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</si>
  <si>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</si>
  <si>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</si>
  <si>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</si>
  <si>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</si>
  <si>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</si>
  <si>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</si>
  <si>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</si>
  <si>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</si>
  <si>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</si>
  <si>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</si>
  <si>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</si>
  <si>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</si>
  <si>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</si>
  <si>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</si>
  <si>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</si>
  <si>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</si>
  <si>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</si>
  <si>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</si>
  <si>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</si>
  <si>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</si>
  <si>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</si>
  <si>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</si>
  <si>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</si>
  <si>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</si>
  <si>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</si>
  <si>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</si>
  <si>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</si>
  <si>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</si>
  <si>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</si>
  <si>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</si>
  <si>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</si>
  <si>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</si>
  <si>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</si>
  <si>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</si>
  <si>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</si>
  <si>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</si>
  <si>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</si>
  <si>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</si>
  <si>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</si>
  <si>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</si>
  <si>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</si>
  <si>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</si>
  <si>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</si>
  <si>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</si>
  <si>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</si>
  <si>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</si>
  <si>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</si>
  <si>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</si>
  <si>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</si>
  <si>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</si>
  <si>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</si>
  <si>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</si>
  <si>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</si>
  <si>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</si>
  <si>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</si>
  <si>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</si>
  <si>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</si>
  <si>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</si>
  <si>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</si>
  <si>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</si>
  <si>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</si>
  <si>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</si>
  <si>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</si>
  <si>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</si>
  <si>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</si>
  <si>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</si>
  <si>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</si>
  <si>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</si>
  <si>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</si>
  <si>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</si>
  <si>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</si>
  <si>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</si>
  <si>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</si>
  <si>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</si>
  <si>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</si>
  <si>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</si>
  <si>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</si>
  <si>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</si>
  <si>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</si>
  <si>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</si>
  <si>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</si>
  <si>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</si>
  <si>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</si>
  <si>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</si>
  <si>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</si>
  <si>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</si>
  <si>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</si>
  <si>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</si>
  <si>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</si>
  <si>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</si>
  <si>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</si>
  <si>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</si>
  <si>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</si>
  <si>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</si>
  <si>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</si>
  <si>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</si>
  <si>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</si>
  <si>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</si>
  <si>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</si>
  <si>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</si>
  <si>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</si>
  <si>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</si>
  <si>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</si>
  <si>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</si>
  <si>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</si>
  <si>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</si>
  <si>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</si>
  <si>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</si>
  <si>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</si>
  <si>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</si>
  <si>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</si>
  <si>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</si>
  <si>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</si>
  <si>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</si>
  <si>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</si>
  <si>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</si>
  <si>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</si>
  <si>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</si>
  <si>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</si>
  <si>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</si>
  <si>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</si>
  <si>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</si>
  <si>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</si>
  <si>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</si>
  <si>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</si>
  <si>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</si>
  <si>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</si>
  <si>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</si>
  <si>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</si>
  <si>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</si>
  <si>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</si>
  <si>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</si>
  <si>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</si>
  <si>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</si>
  <si>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</si>
  <si>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</si>
  <si>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</si>
  <si>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</si>
  <si>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</si>
  <si>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</si>
  <si>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</si>
  <si>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</si>
  <si>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</si>
  <si>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</si>
  <si>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</si>
  <si>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</si>
  <si>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</si>
  <si>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</si>
  <si>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</si>
  <si>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</si>
  <si>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</si>
  <si>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</si>
  <si>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</si>
  <si>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</si>
  <si>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</si>
  <si>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</si>
  <si>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</si>
  <si>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</si>
  <si>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</si>
  <si>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</si>
  <si>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</si>
  <si>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</si>
  <si>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</si>
  <si>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</si>
  <si>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</si>
  <si>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</si>
  <si>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</si>
  <si>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</si>
  <si>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</si>
  <si>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</si>
  <si>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</si>
  <si>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</si>
  <si>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</si>
  <si>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</si>
  <si>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</si>
  <si>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</si>
  <si>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</si>
  <si>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</si>
  <si>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</si>
  <si>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</si>
  <si>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</si>
  <si>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</si>
  <si>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</si>
  <si>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</si>
  <si>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</si>
  <si>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</si>
  <si>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</si>
  <si>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</si>
  <si>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</si>
  <si>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</si>
  <si>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</si>
  <si>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</si>
  <si>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</si>
  <si>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</si>
  <si>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</si>
  <si>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</si>
  <si>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</si>
  <si>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</si>
  <si>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</si>
  <si>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</si>
  <si>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</si>
  <si>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</si>
  <si>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</si>
  <si>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</si>
  <si>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</si>
  <si>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</si>
  <si>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</si>
  <si>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</si>
  <si>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</si>
  <si>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</si>
  <si>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</si>
  <si>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</si>
  <si>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</si>
  <si>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</si>
  <si>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</si>
  <si>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</si>
  <si>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</si>
  <si>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</si>
  <si>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</si>
  <si>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</si>
  <si>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</si>
  <si>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</si>
  <si>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</si>
  <si>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</si>
  <si>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</si>
  <si>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</si>
  <si>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</si>
  <si>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</si>
  <si>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</si>
  <si>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</si>
  <si>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</si>
  <si>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</si>
  <si>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</si>
  <si>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</si>
  <si>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</si>
  <si>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</si>
  <si>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</si>
  <si>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</si>
  <si>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</si>
  <si>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</si>
  <si>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</si>
  <si>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</si>
  <si>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</si>
  <si>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</si>
  <si>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</si>
  <si>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</si>
  <si>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</si>
  <si>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</si>
  <si>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</si>
  <si>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</si>
  <si>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</si>
  <si>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</si>
  <si>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</si>
  <si>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</si>
  <si>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</si>
  <si>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</si>
  <si>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</si>
  <si>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</si>
  <si>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</si>
  <si>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</si>
  <si>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</si>
  <si>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</si>
  <si>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</si>
  <si>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</si>
  <si>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</si>
  <si>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</si>
  <si>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</si>
  <si>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</si>
  <si>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</si>
  <si>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</si>
  <si>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</si>
  <si>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</si>
  <si>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</si>
  <si>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</si>
  <si>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</si>
  <si>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</si>
  <si>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</si>
  <si>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</si>
  <si>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</si>
  <si>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</si>
  <si>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</si>
  <si>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</si>
  <si>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</si>
  <si>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</si>
  <si>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</si>
  <si>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</si>
  <si>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</si>
  <si>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</si>
  <si>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</si>
  <si>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</si>
  <si>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</si>
  <si>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</si>
  <si>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</si>
  <si>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</si>
  <si>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</si>
  <si>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</si>
  <si>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</si>
  <si>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</si>
  <si>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</si>
  <si>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</si>
  <si>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</si>
  <si>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</si>
  <si>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</si>
  <si>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</si>
  <si>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</si>
  <si>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</si>
  <si>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</si>
  <si>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</si>
  <si>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</si>
  <si>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</si>
  <si>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</si>
  <si>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</si>
  <si>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</si>
  <si>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</si>
  <si>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</si>
  <si>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</si>
  <si>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</si>
  <si>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</si>
  <si>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</si>
  <si>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</si>
  <si>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</si>
  <si>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</si>
  <si>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</si>
  <si>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</si>
  <si>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</si>
  <si>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</si>
  <si>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</si>
  <si>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</si>
  <si>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</si>
  <si>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</si>
  <si>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</si>
  <si>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</si>
  <si>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</si>
  <si>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</si>
  <si>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</si>
  <si>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</si>
  <si>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</si>
  <si>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</si>
  <si>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</si>
  <si>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</si>
  <si>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</si>
  <si>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</si>
  <si>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</si>
  <si>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</si>
  <si>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</si>
  <si>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</si>
  <si>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</si>
  <si>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</si>
  <si>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</si>
  <si>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</si>
  <si>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</si>
  <si>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</si>
  <si>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</si>
  <si>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</si>
  <si>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</si>
  <si>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</si>
  <si>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</si>
  <si>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</si>
  <si>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</si>
  <si>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</si>
  <si>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</si>
  <si>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</si>
  <si>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</si>
  <si>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</si>
  <si>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</si>
  <si>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</si>
  <si>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</si>
  <si>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</si>
  <si>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</si>
  <si>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</si>
  <si>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</si>
  <si>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</si>
  <si>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</si>
  <si>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</si>
  <si>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</si>
  <si>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</si>
  <si>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</si>
  <si>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</si>
  <si>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</si>
  <si>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</si>
  <si>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</si>
  <si>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</si>
  <si>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</si>
  <si>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</si>
  <si>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</si>
  <si>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</si>
  <si>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</si>
  <si>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</si>
  <si>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</si>
  <si>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</si>
  <si>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</si>
  <si>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</si>
  <si>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</si>
  <si>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</si>
  <si>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</si>
  <si>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</si>
  <si>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</si>
  <si>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</si>
  <si>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</si>
  <si>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</si>
  <si>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</si>
  <si>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</si>
  <si>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</si>
  <si>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</si>
  <si>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</si>
  <si>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</si>
  <si>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</si>
  <si>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</si>
  <si>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</si>
  <si>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</si>
  <si>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</si>
  <si>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</si>
  <si>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</si>
  <si>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</si>
  <si>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</si>
  <si>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</si>
  <si>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</si>
  <si>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</si>
  <si>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</si>
  <si>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</si>
  <si>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</si>
  <si>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</si>
  <si>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</si>
  <si>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</si>
  <si>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</si>
  <si>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</si>
  <si>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</si>
  <si>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</si>
  <si>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</si>
  <si>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</si>
  <si>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</si>
  <si>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</si>
  <si>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</si>
  <si>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</si>
  <si>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</si>
  <si>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</si>
  <si>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</si>
  <si>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</si>
  <si>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</si>
  <si>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</si>
  <si>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</si>
  <si>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</si>
  <si>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</si>
  <si>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</si>
  <si>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</si>
  <si>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</si>
  <si>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</si>
  <si>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</si>
  <si>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</si>
  <si>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</si>
  <si>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</si>
  <si>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</si>
  <si>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</si>
  <si>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</si>
  <si>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</si>
  <si>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</si>
  <si>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</si>
  <si>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</si>
  <si>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</si>
  <si>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</si>
  <si>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</si>
  <si>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</si>
  <si>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</si>
  <si>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</si>
  <si>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</si>
  <si>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</si>
  <si>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</si>
  <si>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</si>
  <si>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</si>
  <si>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</si>
  <si>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</si>
  <si>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</si>
  <si>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</si>
  <si>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</si>
  <si>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</si>
  <si>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</si>
  <si>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</si>
  <si>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</si>
  <si>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</si>
  <si>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</si>
  <si>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</si>
  <si>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</si>
  <si>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</si>
  <si>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</si>
  <si>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</si>
  <si>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</si>
  <si>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</si>
  <si>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</si>
  <si>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</si>
  <si>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</si>
  <si>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</si>
  <si>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</si>
  <si>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</si>
  <si>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</si>
  <si>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</si>
  <si>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</si>
  <si>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</si>
  <si>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</si>
  <si>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</si>
  <si>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</si>
  <si>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</si>
  <si>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</si>
  <si>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</si>
  <si>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</si>
  <si>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</si>
  <si>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</si>
  <si>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</si>
  <si>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</si>
  <si>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</si>
  <si>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</si>
  <si>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</si>
  <si>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</si>
  <si>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</si>
  <si>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</si>
  <si>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</si>
  <si>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</si>
  <si>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</si>
  <si>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</si>
  <si>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</si>
  <si>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</si>
  <si>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</si>
  <si>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</si>
  <si>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</si>
  <si>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</si>
  <si>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</si>
  <si>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</si>
  <si>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</si>
  <si>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</si>
  <si>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</si>
  <si>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</si>
  <si>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</si>
  <si>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</si>
  <si>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</si>
  <si>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</si>
  <si>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</si>
  <si>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</si>
  <si>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</si>
  <si>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</si>
  <si>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</si>
  <si>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</si>
  <si>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</si>
  <si>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</si>
  <si>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</si>
  <si>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</si>
  <si>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</si>
  <si>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</si>
  <si>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</si>
  <si>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</si>
  <si>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</si>
  <si>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</si>
  <si>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</si>
  <si>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</si>
  <si>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</si>
  <si>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</si>
  <si>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</si>
  <si>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</si>
  <si>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</si>
  <si>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</si>
  <si>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</si>
  <si>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</si>
  <si>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</si>
  <si>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</si>
  <si>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</si>
  <si>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</si>
  <si>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</si>
  <si>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</si>
  <si>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</si>
  <si>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</si>
  <si>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</si>
  <si>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</si>
  <si>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</si>
  <si>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</si>
  <si>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</si>
  <si>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</si>
  <si>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</si>
  <si>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</si>
  <si>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</si>
  <si>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</si>
  <si>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</si>
  <si>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</si>
  <si>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</si>
  <si>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</si>
  <si>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</si>
  <si>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</si>
  <si>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</si>
  <si>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</si>
  <si>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</si>
  <si>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</si>
  <si>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</si>
  <si>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</si>
  <si>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</si>
  <si>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</si>
  <si>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</si>
  <si>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</si>
  <si>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</si>
  <si>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</si>
  <si>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</si>
  <si>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</si>
  <si>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</si>
  <si>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</si>
  <si>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</si>
  <si>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</si>
  <si>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</si>
  <si>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</si>
  <si>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</si>
  <si>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</si>
  <si>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</si>
  <si>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</si>
  <si>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</si>
  <si>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</si>
  <si>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</si>
  <si>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</si>
  <si>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</si>
  <si>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</si>
  <si>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</si>
  <si>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</si>
  <si>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</si>
  <si>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</si>
  <si>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</si>
  <si>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</si>
  <si>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</si>
  <si>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</si>
  <si>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</si>
  <si>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</si>
  <si>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</si>
  <si>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</si>
  <si>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</si>
  <si>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</si>
  <si>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</si>
  <si>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</si>
  <si>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</si>
  <si>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</si>
  <si>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</si>
  <si>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</si>
  <si>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</si>
  <si>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</si>
  <si>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</si>
  <si>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</si>
  <si>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</si>
  <si>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</si>
  <si>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</si>
  <si>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</si>
  <si>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</si>
  <si>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</si>
  <si>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</si>
  <si>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</si>
  <si>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</si>
  <si>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</si>
  <si>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</si>
  <si>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</si>
  <si>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</si>
  <si>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</si>
  <si>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</si>
  <si>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</si>
  <si>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</si>
  <si>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</si>
  <si>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</si>
  <si>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</si>
  <si>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</si>
  <si>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</si>
  <si>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</si>
  <si>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</si>
  <si>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</si>
  <si>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</si>
  <si>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</si>
  <si>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</si>
  <si>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</si>
  <si>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</si>
  <si>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</si>
  <si>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</si>
  <si>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</si>
  <si>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</si>
  <si>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</si>
  <si>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</si>
  <si>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</si>
  <si>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</si>
  <si>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</si>
  <si>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</si>
  <si>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</si>
  <si>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</si>
  <si>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</si>
  <si>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</si>
  <si>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</si>
  <si>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</si>
  <si>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</si>
  <si>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</si>
  <si>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</si>
  <si>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</si>
  <si>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</si>
  <si>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</si>
  <si>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</si>
  <si>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</si>
  <si>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</si>
  <si>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</si>
  <si>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</si>
  <si>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</si>
  <si>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</si>
  <si>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</si>
  <si>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</si>
  <si>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</si>
  <si>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</si>
  <si>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</si>
  <si>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</si>
  <si>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</si>
  <si>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</si>
  <si>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</si>
  <si>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</si>
  <si>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</si>
  <si>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</si>
  <si>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</si>
  <si>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</si>
  <si>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</si>
  <si>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</si>
  <si>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</si>
  <si>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</si>
  <si>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</si>
  <si>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</si>
  <si>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</si>
  <si>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</si>
  <si>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</si>
  <si>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</si>
  <si>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</si>
  <si>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</si>
  <si>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</si>
  <si>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</si>
  <si>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</si>
  <si>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</si>
  <si>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</si>
  <si>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</si>
  <si>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</si>
  <si>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</si>
  <si>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</si>
  <si>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</si>
  <si>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</si>
  <si>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</si>
  <si>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</si>
  <si>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</si>
  <si>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</si>
  <si>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</si>
  <si>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</si>
  <si>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</si>
  <si>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</si>
  <si>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</si>
  <si>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</si>
  <si>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</si>
  <si>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</si>
  <si>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</si>
  <si>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</si>
  <si>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</si>
  <si>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</si>
  <si>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</si>
  <si>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</si>
  <si>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</si>
  <si>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</si>
  <si>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</si>
  <si>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</si>
  <si>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</si>
  <si>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</si>
  <si>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</si>
  <si>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</si>
  <si>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</si>
  <si>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</si>
  <si>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</si>
  <si>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</si>
  <si>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</si>
  <si>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</si>
  <si>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</si>
  <si>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</si>
  <si>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</si>
  <si>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</si>
  <si>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</si>
  <si>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</si>
  <si>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</si>
  <si>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</si>
  <si>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</si>
  <si>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</si>
  <si>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</si>
  <si>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</si>
  <si>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</si>
  <si>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</si>
  <si>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</si>
  <si>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</si>
  <si>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</si>
  <si>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</si>
  <si>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</si>
  <si>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</si>
  <si>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</si>
  <si>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</si>
  <si>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</si>
  <si>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</si>
  <si>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</si>
  <si>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</si>
  <si>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</si>
  <si>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</si>
  <si>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</si>
  <si>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</si>
  <si>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</si>
  <si>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</si>
  <si>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</si>
  <si>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</si>
  <si>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</si>
  <si>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</si>
  <si>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</si>
  <si>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</si>
  <si>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</si>
  <si>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</si>
  <si>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</si>
  <si>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</si>
  <si>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</si>
  <si>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</si>
  <si>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</si>
  <si>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</si>
  <si>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</si>
  <si>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</si>
  <si>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</si>
  <si>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</si>
  <si>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</si>
  <si>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</si>
  <si>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</si>
  <si>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</si>
  <si>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</si>
  <si>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</si>
  <si>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</si>
  <si>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</si>
  <si>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</si>
  <si>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</si>
  <si>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</si>
  <si>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</si>
  <si>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</si>
  <si>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</si>
  <si>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</si>
  <si>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</si>
  <si>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</si>
  <si>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</si>
  <si>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</si>
  <si>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</si>
  <si>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</si>
  <si>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</si>
  <si>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</si>
  <si>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</si>
  <si>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</si>
  <si>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</si>
  <si>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</si>
  <si>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</si>
  <si>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</si>
  <si>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</si>
  <si>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</si>
  <si>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</si>
  <si>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</si>
  <si>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</si>
  <si>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</si>
  <si>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</si>
  <si>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</si>
  <si>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</si>
  <si>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</si>
  <si>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</si>
  <si>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</si>
  <si>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</si>
  <si>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</si>
  <si>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</si>
  <si>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</si>
  <si>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</si>
  <si>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</si>
  <si>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</si>
  <si>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</si>
  <si>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</si>
  <si>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</si>
  <si>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</si>
  <si>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</si>
  <si>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</si>
  <si>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</si>
  <si>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</si>
  <si>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</si>
  <si>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</si>
  <si>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</si>
  <si>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</si>
  <si>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</si>
  <si>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</si>
  <si>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</si>
  <si>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</si>
  <si>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</si>
  <si>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</si>
  <si>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</si>
  <si>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</si>
  <si>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</si>
  <si>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</si>
  <si>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</si>
  <si>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</si>
  <si>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</si>
  <si>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</si>
  <si>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</si>
  <si>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</si>
  <si>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</si>
  <si>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</si>
  <si>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</si>
  <si>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</si>
  <si>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</si>
  <si>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</si>
  <si>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</si>
  <si>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</si>
  <si>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</si>
  <si>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</si>
  <si>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</si>
  <si>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</si>
  <si>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</si>
  <si>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</si>
  <si>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</si>
  <si>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</si>
  <si>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</si>
  <si>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</si>
  <si>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</si>
  <si>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</si>
  <si>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</si>
  <si>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</si>
  <si>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</si>
  <si>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</si>
  <si>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</si>
  <si>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</si>
  <si>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</si>
  <si>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</si>
  <si>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</si>
  <si>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</si>
  <si>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</si>
  <si>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</si>
  <si>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</si>
  <si>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</si>
  <si>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</si>
  <si>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</si>
  <si>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</si>
  <si>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</si>
  <si>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</si>
  <si>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</si>
  <si>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</si>
  <si>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</si>
  <si>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</si>
  <si>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</si>
  <si>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</si>
  <si>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</si>
  <si>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</si>
  <si>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</si>
  <si>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</si>
  <si>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</si>
  <si>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</si>
  <si>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</si>
  <si>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</si>
  <si>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</si>
  <si>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</si>
  <si>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</si>
  <si>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</si>
  <si>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</si>
  <si>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</si>
  <si>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</si>
  <si>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</si>
  <si>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</si>
  <si>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</si>
  <si>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</si>
  <si>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</si>
  <si>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</si>
  <si>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</si>
  <si>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</si>
  <si>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</si>
  <si>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</si>
  <si>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</si>
  <si>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</si>
  <si>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</si>
  <si>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</si>
  <si>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</si>
  <si>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</si>
  <si>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</si>
  <si>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</si>
  <si>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</si>
  <si>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</si>
  <si>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</si>
  <si>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</si>
  <si>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</si>
  <si>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</si>
  <si>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</si>
  <si>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</si>
  <si>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</si>
  <si>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</si>
  <si>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</si>
  <si>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</si>
  <si>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</si>
  <si>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</si>
  <si>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</si>
  <si>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</si>
  <si>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</si>
  <si>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</si>
  <si>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</si>
  <si>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</si>
  <si>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</si>
  <si>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</si>
  <si>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</si>
  <si>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</si>
  <si>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</si>
  <si>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</si>
  <si>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</si>
  <si>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</si>
  <si>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</si>
  <si>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</si>
  <si>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</si>
  <si>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</si>
  <si>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</si>
  <si>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</si>
  <si>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</si>
  <si>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</si>
  <si>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</si>
  <si>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</si>
  <si>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</si>
  <si>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</si>
  <si>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</si>
  <si>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</si>
  <si>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</si>
  <si>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</si>
  <si>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</si>
  <si>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</si>
  <si>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</si>
  <si>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</si>
  <si>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</si>
  <si>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</si>
  <si>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</si>
  <si>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</si>
  <si>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</si>
  <si>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</si>
  <si>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</si>
  <si>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</si>
  <si>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</si>
  <si>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</si>
  <si>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</si>
  <si>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</si>
  <si>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</si>
  <si>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</si>
  <si>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</si>
  <si>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</si>
  <si>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</si>
  <si>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</si>
  <si>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</si>
  <si>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</si>
  <si>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</si>
  <si>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</si>
  <si>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</si>
  <si>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</si>
  <si>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</si>
  <si>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</si>
  <si>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</si>
  <si>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</si>
  <si>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</si>
  <si>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</si>
  <si>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</si>
  <si>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</si>
  <si>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</si>
  <si>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</si>
  <si>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</si>
  <si>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</si>
  <si>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</si>
  <si>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</si>
  <si>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</si>
  <si>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</si>
  <si>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</si>
  <si>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</si>
  <si>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</si>
  <si>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</si>
  <si>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</si>
  <si>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</si>
  <si>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</si>
  <si>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</si>
  <si>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</si>
  <si>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</si>
  <si>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</si>
  <si>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</si>
  <si>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</si>
  <si>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</si>
  <si>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</si>
  <si>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</si>
  <si>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</si>
  <si>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</si>
  <si>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</si>
  <si>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</si>
  <si>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</si>
  <si>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</si>
  <si>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</si>
  <si>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</si>
  <si>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</si>
  <si>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</si>
  <si>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</si>
  <si>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</si>
  <si>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</si>
  <si>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</si>
  <si>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</si>
  <si>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</si>
  <si>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</si>
  <si>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</si>
  <si>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</si>
  <si>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</si>
  <si>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</si>
  <si>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</si>
  <si>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</si>
  <si>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</si>
  <si>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</si>
  <si>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</si>
  <si>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</si>
  <si>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</si>
  <si>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</si>
  <si>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</si>
  <si>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</si>
  <si>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</si>
  <si>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</si>
  <si>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</si>
  <si>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</si>
  <si>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</si>
  <si>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</si>
  <si>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</si>
  <si>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</si>
  <si>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</si>
  <si>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</si>
  <si>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</si>
  <si>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</si>
  <si>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</si>
  <si>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</si>
  <si>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</si>
  <si>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</si>
  <si>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</si>
  <si>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</si>
  <si>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</si>
  <si>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</si>
  <si>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</si>
  <si>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</si>
  <si>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</si>
  <si>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</si>
  <si>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</si>
  <si>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</si>
  <si>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</si>
  <si>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</si>
  <si>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</si>
  <si>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</si>
  <si>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</si>
  <si>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</si>
  <si>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</si>
  <si>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</si>
  <si>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</si>
  <si>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</si>
  <si>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</si>
  <si>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</si>
  <si>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</si>
  <si>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</si>
  <si>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</si>
  <si>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</si>
  <si>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</si>
  <si>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</si>
  <si>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</si>
  <si>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</si>
  <si>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</si>
  <si>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</si>
  <si>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</si>
  <si>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</si>
  <si>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</si>
  <si>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</si>
  <si>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</si>
  <si>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</si>
  <si>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</si>
  <si>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</si>
  <si>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</si>
  <si>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</si>
  <si>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</si>
  <si>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</si>
  <si>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</si>
  <si>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</si>
  <si>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</si>
  <si>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</si>
  <si>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</si>
  <si>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</si>
  <si>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</si>
  <si>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</si>
  <si>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</si>
  <si>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</si>
  <si>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</si>
  <si>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</si>
  <si>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</si>
  <si>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</si>
  <si>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</si>
  <si>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</si>
  <si>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</si>
  <si>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</si>
  <si>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</si>
  <si>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</si>
  <si>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</si>
  <si>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</si>
  <si>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</si>
  <si>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</si>
  <si>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</si>
  <si>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</si>
  <si>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</si>
  <si>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</si>
  <si>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</si>
  <si>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</si>
  <si>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</si>
  <si>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</si>
  <si>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</si>
  <si>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</si>
  <si>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</si>
  <si>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</si>
  <si>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</si>
  <si>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</si>
  <si>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</si>
  <si>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</si>
  <si>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</si>
  <si>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</si>
  <si>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</si>
  <si>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</si>
  <si>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</si>
  <si>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</si>
  <si>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</si>
  <si>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</si>
  <si>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</si>
  <si>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</si>
  <si>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</si>
  <si>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</si>
  <si>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</si>
  <si>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</si>
  <si>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</si>
  <si>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</si>
  <si>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</si>
  <si>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</si>
  <si>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</si>
  <si>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</si>
  <si>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</si>
  <si>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</si>
  <si>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</si>
  <si>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</si>
  <si>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</si>
  <si>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</si>
  <si>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</si>
  <si>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</si>
  <si>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</si>
  <si>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</si>
  <si>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</si>
  <si>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</si>
  <si>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</si>
  <si>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</si>
  <si>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</si>
  <si>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</si>
  <si>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</si>
  <si>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</si>
  <si>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</si>
  <si>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</si>
  <si>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</si>
  <si>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</si>
  <si>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</si>
  <si>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</si>
  <si>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</si>
  <si>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</si>
  <si>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</si>
  <si>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</si>
  <si>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</si>
  <si>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</si>
  <si>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</si>
  <si>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</si>
  <si>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</si>
  <si>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</si>
  <si>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</si>
  <si>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</si>
  <si>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</si>
  <si>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</si>
  <si>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</si>
  <si>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</si>
  <si>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</si>
  <si>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</si>
  <si>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</si>
  <si>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</si>
  <si>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</si>
  <si>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</si>
  <si>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</si>
  <si>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</si>
  <si>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</si>
  <si>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</si>
  <si>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</si>
  <si>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</si>
  <si>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</si>
  <si>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</si>
  <si>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</si>
  <si>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</si>
  <si>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</si>
  <si>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</si>
  <si>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</si>
  <si>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</si>
  <si>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</si>
  <si>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</si>
  <si>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</si>
  <si>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</si>
  <si>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</si>
  <si>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</si>
  <si>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</si>
  <si>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</si>
  <si>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</si>
  <si>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</si>
  <si>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</si>
  <si>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</si>
  <si>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</si>
  <si>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</si>
  <si>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</si>
  <si>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</si>
  <si>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</si>
  <si>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</si>
  <si>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</si>
  <si>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</si>
  <si>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</si>
  <si>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</si>
  <si>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</si>
  <si>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</si>
  <si>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</si>
  <si>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</si>
  <si>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</si>
  <si>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</si>
  <si>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</si>
  <si>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</si>
  <si>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</si>
  <si>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</si>
  <si>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</si>
  <si>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</si>
  <si>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</si>
  <si>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</si>
  <si>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</si>
  <si>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</si>
  <si>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</si>
  <si>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</si>
  <si>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</si>
  <si>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</si>
  <si>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</si>
  <si>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</si>
  <si>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</si>
  <si>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</si>
  <si>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</si>
  <si>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</si>
  <si>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</si>
  <si>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</si>
  <si>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</si>
  <si>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</si>
  <si>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</si>
  <si>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</si>
  <si>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</si>
  <si>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</si>
  <si>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</si>
  <si>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</si>
  <si>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</si>
  <si>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</si>
  <si>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</si>
  <si>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</si>
  <si>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</si>
  <si>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</si>
  <si>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</si>
  <si>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</si>
  <si>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</si>
  <si>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</si>
  <si>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</si>
  <si>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</si>
  <si>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</si>
  <si>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</si>
  <si>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</si>
  <si>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</si>
  <si>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</si>
  <si>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</si>
  <si>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</si>
  <si>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</si>
  <si>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</si>
  <si>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</si>
  <si>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</si>
  <si>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</si>
  <si>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</si>
  <si>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</si>
  <si>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</si>
  <si>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</si>
  <si>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</si>
  <si>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</si>
  <si>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</si>
  <si>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</si>
  <si>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</si>
  <si>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</si>
  <si>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</si>
  <si>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</si>
  <si>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</si>
  <si>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</si>
  <si>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</si>
  <si>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</si>
  <si>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</si>
  <si>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</si>
  <si>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</si>
  <si>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</si>
  <si>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</si>
  <si>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</si>
  <si>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</si>
  <si>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</si>
  <si>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</si>
  <si>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</si>
  <si>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</si>
  <si>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</si>
  <si>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</si>
  <si>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</si>
  <si>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</si>
  <si>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</si>
  <si>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</si>
  <si>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</si>
  <si>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</si>
  <si>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</si>
  <si>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</si>
  <si>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</si>
  <si>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</si>
  <si>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</si>
  <si>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</si>
  <si>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</si>
  <si>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</si>
  <si>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</si>
  <si>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</si>
  <si>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</si>
  <si>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</si>
  <si>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</si>
  <si>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</si>
  <si>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</si>
  <si>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</si>
  <si>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</si>
  <si>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</si>
  <si>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</si>
  <si>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</si>
  <si>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</si>
  <si>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</si>
  <si>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</si>
  <si>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</si>
  <si>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</si>
  <si>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</si>
  <si>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</si>
  <si>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</si>
  <si>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</si>
  <si>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</si>
  <si>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</si>
  <si>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</si>
  <si>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</si>
  <si>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</si>
  <si>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</si>
  <si>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</si>
  <si>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</si>
  <si>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</si>
  <si>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</si>
  <si>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</si>
  <si>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</si>
  <si>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</si>
  <si>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</si>
  <si>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</si>
  <si>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</si>
  <si>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</si>
  <si>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</si>
  <si>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</si>
  <si>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</si>
  <si>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</si>
  <si>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</si>
  <si>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</si>
  <si>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</si>
  <si>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</si>
  <si>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</si>
  <si>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</si>
  <si>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</si>
  <si>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</si>
  <si>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</si>
  <si>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</si>
  <si>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</si>
  <si>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</si>
  <si>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</si>
  <si>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</si>
  <si>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</si>
  <si>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</si>
  <si>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</si>
  <si>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</si>
  <si>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</si>
  <si>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</si>
  <si>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</si>
  <si>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</si>
  <si>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</si>
  <si>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</si>
  <si>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</si>
  <si>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</si>
  <si>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</si>
  <si>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</si>
  <si>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</si>
  <si>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</si>
  <si>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</si>
  <si>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</si>
  <si>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</si>
  <si>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</si>
  <si>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</si>
  <si>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</si>
  <si>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</si>
  <si>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</si>
  <si>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</si>
  <si>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</si>
  <si>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</si>
  <si>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</si>
  <si>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</si>
  <si>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</si>
  <si>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</si>
  <si>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</si>
  <si>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</si>
  <si>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</si>
  <si>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</si>
  <si>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</si>
  <si>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</si>
  <si>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</si>
  <si>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</si>
  <si>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</si>
  <si>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</si>
  <si>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</si>
  <si>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</si>
  <si>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</si>
  <si>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</si>
  <si>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</si>
  <si>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</si>
  <si>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</si>
  <si>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</si>
  <si>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</si>
  <si>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</si>
  <si>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</si>
  <si>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</si>
  <si>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</si>
  <si>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</si>
  <si>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</si>
  <si>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</si>
  <si>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</si>
  <si>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</si>
  <si>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</si>
  <si>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</si>
  <si>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</si>
  <si>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</si>
  <si>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</si>
  <si>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</si>
  <si>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</si>
  <si>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</si>
  <si>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</si>
  <si>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</si>
  <si>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</si>
  <si>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</si>
  <si>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</si>
  <si>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</si>
  <si>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</si>
  <si>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</si>
  <si>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</si>
  <si>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</si>
  <si>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</si>
  <si>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</si>
  <si>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</si>
  <si>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</si>
  <si>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</si>
  <si>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</si>
  <si>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</si>
  <si>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</si>
  <si>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</si>
  <si>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</si>
  <si>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</si>
  <si>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</si>
  <si>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</si>
  <si>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</si>
  <si>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</si>
  <si>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</si>
  <si>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</si>
  <si>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</si>
  <si>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</si>
  <si>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</si>
  <si>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</si>
  <si>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</si>
  <si>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</si>
  <si>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</si>
  <si>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</si>
  <si>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</si>
  <si>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</si>
  <si>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</si>
  <si>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</si>
  <si>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</si>
  <si>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</si>
  <si>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</si>
  <si>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</si>
  <si>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</si>
  <si>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</si>
  <si>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</si>
  <si>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</si>
  <si>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</si>
  <si>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</si>
  <si>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</si>
  <si>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</si>
  <si>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</si>
  <si>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</si>
  <si>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</si>
  <si>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</si>
  <si>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</si>
  <si>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</si>
  <si>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</si>
  <si>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</si>
  <si>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</si>
  <si>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</si>
  <si>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</si>
  <si>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</si>
  <si>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</si>
  <si>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</si>
  <si>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</si>
  <si>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</si>
  <si>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</si>
  <si>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</si>
  <si>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</si>
  <si>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</si>
  <si>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</si>
  <si>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</si>
  <si>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</si>
  <si>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</si>
  <si>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</si>
  <si>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</si>
  <si>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</si>
  <si>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</si>
  <si>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</si>
  <si>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</si>
  <si>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</si>
  <si>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</si>
  <si>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</si>
  <si>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</si>
  <si>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</si>
  <si>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</si>
  <si>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</si>
  <si>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</si>
  <si>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</si>
  <si>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</si>
  <si>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</si>
  <si>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</si>
  <si>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</si>
  <si>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</si>
  <si>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</si>
  <si>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</si>
  <si>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</si>
  <si>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</si>
  <si>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</si>
  <si>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</si>
  <si>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</si>
  <si>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</si>
  <si>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</si>
  <si>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</si>
  <si>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</si>
  <si>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</si>
  <si>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</si>
  <si>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</si>
  <si>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</si>
  <si>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</si>
  <si>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</si>
  <si>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</si>
  <si>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</si>
  <si>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</si>
  <si>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</si>
  <si>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</si>
  <si>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</si>
  <si>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</si>
  <si>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</si>
  <si>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</si>
  <si>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</si>
  <si>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</si>
  <si>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</si>
  <si>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</si>
  <si>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</si>
  <si>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</si>
  <si>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</si>
  <si>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</si>
  <si>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</si>
  <si>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</si>
  <si>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</si>
  <si>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</si>
  <si>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</si>
  <si>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</si>
  <si>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</si>
  <si>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</si>
  <si>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</si>
  <si>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</si>
  <si>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</si>
  <si>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</si>
  <si>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</si>
  <si>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</si>
  <si>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</si>
  <si>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</si>
  <si>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</si>
  <si>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</si>
  <si>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</si>
  <si>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</si>
  <si>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</si>
  <si>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</si>
  <si>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</si>
  <si>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</si>
  <si>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</si>
  <si>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</si>
  <si>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</si>
  <si>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</si>
  <si>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</si>
  <si>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</si>
  <si>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</si>
  <si>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</si>
  <si>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</si>
  <si>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</si>
  <si>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</si>
  <si>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</si>
  <si>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</si>
  <si>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</si>
  <si>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</si>
  <si>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</si>
  <si>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</si>
  <si>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</si>
  <si>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</si>
  <si>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</si>
  <si>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</si>
  <si>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</si>
  <si>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</si>
  <si>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</si>
  <si>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</si>
  <si>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</si>
  <si>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</si>
  <si>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</si>
  <si>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</si>
  <si>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</si>
  <si>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</si>
  <si>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</si>
  <si>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</si>
  <si>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</si>
  <si>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</si>
  <si>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</si>
  <si>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</si>
  <si>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</si>
  <si>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</si>
  <si>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</si>
  <si>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</si>
  <si>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</si>
  <si>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</si>
  <si>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</si>
  <si>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</si>
  <si>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</si>
  <si>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</si>
  <si>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</si>
  <si>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</si>
  <si>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</si>
  <si>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</si>
  <si>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</si>
  <si>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</si>
  <si>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</si>
  <si>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</si>
  <si>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</si>
  <si>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</si>
  <si>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</si>
  <si>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</si>
  <si>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</si>
  <si>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</si>
  <si>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</si>
  <si>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</si>
  <si>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</si>
  <si>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</si>
  <si>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</si>
  <si>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</si>
  <si>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</si>
  <si>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</si>
  <si>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</si>
  <si>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</si>
  <si>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</si>
  <si>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</si>
  <si>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</si>
  <si>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</si>
  <si>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</si>
  <si>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</si>
  <si>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</si>
  <si>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</si>
  <si>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</si>
  <si>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</si>
  <si>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</si>
  <si>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</si>
  <si>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</si>
  <si>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</si>
  <si>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</si>
  <si>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</si>
  <si>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</si>
  <si>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</si>
  <si>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</si>
  <si>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</si>
  <si>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</si>
  <si>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</si>
  <si>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</si>
  <si>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</si>
  <si>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</si>
  <si>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</si>
  <si>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</si>
  <si>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</si>
  <si>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</si>
  <si>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</si>
  <si>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</si>
  <si>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</si>
  <si>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</si>
  <si>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</si>
  <si>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</si>
  <si>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</si>
  <si>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</si>
  <si>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</si>
  <si>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</si>
  <si>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</si>
  <si>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</si>
  <si>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</si>
  <si>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</si>
  <si>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</si>
  <si>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</si>
  <si>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</si>
  <si>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</si>
  <si>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</si>
  <si>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</si>
  <si>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</si>
  <si>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</si>
  <si>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</si>
  <si>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</si>
  <si>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</si>
  <si>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</si>
  <si>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</si>
  <si>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</si>
  <si>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</si>
  <si>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</si>
  <si>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</si>
  <si>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</si>
  <si>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</si>
  <si>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</si>
  <si>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</si>
  <si>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</si>
  <si>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</si>
  <si>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</si>
  <si>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</si>
  <si>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</si>
  <si>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</si>
  <si>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</si>
  <si>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</si>
  <si>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</si>
  <si>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</si>
  <si>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</si>
  <si>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</si>
  <si>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</si>
  <si>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</si>
  <si>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</si>
  <si>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</si>
  <si>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</si>
  <si>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</si>
  <si>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</si>
  <si>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</si>
  <si>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</si>
  <si>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</si>
  <si>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</si>
  <si>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</si>
  <si>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</si>
  <si>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</si>
  <si>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</si>
  <si>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</si>
  <si>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</si>
  <si>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</si>
  <si>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</si>
  <si>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</si>
  <si>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</si>
  <si>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</si>
  <si>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</si>
  <si>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</si>
  <si>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</si>
  <si>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</si>
  <si>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</si>
  <si>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</si>
  <si>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</si>
  <si>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</si>
  <si>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</si>
  <si>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</si>
  <si>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</si>
  <si>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</si>
  <si>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</si>
  <si>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</si>
  <si>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</si>
  <si>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</si>
  <si>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</si>
  <si>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</si>
  <si>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</si>
  <si>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</si>
  <si>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</si>
  <si>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</si>
  <si>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</si>
  <si>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</si>
  <si>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</si>
  <si>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</si>
  <si>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</si>
  <si>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</si>
  <si>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</si>
  <si>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</si>
  <si>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</si>
  <si>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</si>
  <si>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</si>
  <si>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</si>
  <si>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</si>
  <si>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</si>
  <si>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</si>
  <si>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</si>
  <si>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</si>
  <si>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</si>
  <si>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</si>
  <si>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</si>
  <si>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</si>
  <si>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</si>
  <si>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</si>
  <si>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</si>
  <si>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</si>
  <si>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</si>
  <si>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</si>
  <si>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</si>
  <si>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</si>
  <si>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</si>
  <si>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</si>
  <si>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</si>
  <si>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</si>
  <si>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</si>
  <si>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</si>
  <si>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</si>
  <si>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</si>
  <si>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</si>
  <si>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</si>
  <si>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</si>
  <si>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</si>
  <si>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</si>
  <si>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</si>
  <si>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</si>
  <si>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</si>
  <si>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</si>
  <si>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</si>
  <si>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</si>
  <si>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</si>
  <si>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</si>
  <si>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</si>
  <si>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</si>
  <si>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</si>
  <si>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</si>
  <si>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</si>
  <si>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</si>
  <si>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</si>
  <si>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</si>
  <si>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</si>
  <si>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</si>
  <si>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</si>
  <si>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</si>
  <si>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</si>
  <si>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</si>
  <si>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</si>
  <si>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</si>
  <si>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</si>
  <si>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</si>
  <si>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</si>
  <si>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</si>
  <si>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</si>
  <si>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</si>
  <si>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</si>
  <si>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</si>
  <si>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</si>
  <si>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</si>
  <si>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</si>
  <si>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</si>
  <si>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</si>
  <si>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</si>
  <si>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</si>
  <si>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</si>
  <si>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</si>
  <si>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</si>
  <si>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</si>
  <si>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</si>
  <si>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</si>
  <si>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</si>
  <si>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</si>
  <si>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</si>
  <si>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</si>
  <si>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</si>
  <si>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</si>
  <si>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</si>
  <si>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</si>
  <si>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</si>
  <si>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</si>
  <si>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</si>
  <si>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</si>
  <si>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</si>
  <si>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</si>
  <si>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</si>
  <si>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</si>
  <si>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</si>
  <si>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</si>
  <si>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</si>
  <si>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</si>
  <si>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</si>
  <si>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</si>
  <si>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</si>
  <si>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</si>
  <si>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</si>
  <si>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</si>
  <si>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</si>
  <si>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</si>
  <si>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</si>
  <si>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</si>
  <si>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</si>
  <si>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</si>
  <si>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</si>
  <si>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</si>
  <si>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</si>
  <si>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</si>
  <si>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</si>
  <si>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</si>
  <si>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</si>
  <si>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</si>
  <si>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</si>
  <si>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</si>
  <si>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</si>
  <si>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</si>
  <si>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</si>
  <si>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</si>
  <si>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</si>
  <si>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</si>
  <si>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</si>
  <si>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</si>
  <si>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</si>
  <si>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</si>
  <si>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</si>
  <si>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</si>
  <si>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</si>
  <si>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</si>
  <si>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</si>
  <si>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</si>
  <si>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</si>
  <si>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</si>
  <si>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</si>
  <si>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</si>
  <si>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</si>
  <si>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</si>
  <si>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</si>
  <si>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</si>
  <si>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</si>
  <si>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</si>
  <si>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</si>
  <si>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</si>
  <si>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</si>
  <si>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</si>
  <si>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</si>
  <si>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</si>
  <si>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</si>
  <si>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</si>
  <si>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</si>
  <si>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</si>
  <si>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</si>
  <si>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</si>
  <si>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</si>
  <si>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</si>
  <si>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</si>
  <si>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</si>
  <si>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</si>
  <si>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</si>
  <si>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</si>
  <si>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</si>
  <si>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</si>
  <si>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</si>
  <si>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</si>
  <si>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</si>
  <si>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</si>
  <si>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</si>
  <si>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</si>
  <si>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</si>
  <si>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</si>
  <si>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</si>
  <si>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</si>
  <si>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</si>
  <si>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</si>
  <si>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</si>
  <si>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</si>
  <si>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</si>
  <si>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</si>
  <si>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</si>
  <si>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</si>
  <si>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</si>
  <si>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</si>
  <si>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</si>
  <si>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</si>
  <si>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</si>
  <si>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</si>
  <si>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</si>
  <si>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</si>
  <si>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</si>
  <si>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</si>
  <si>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</si>
  <si>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</si>
  <si>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</si>
  <si>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</si>
  <si>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</si>
  <si>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</si>
  <si>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</si>
  <si>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</si>
  <si>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</si>
  <si>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</si>
  <si>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</si>
  <si>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</si>
  <si>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</si>
  <si>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</si>
  <si>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</si>
  <si>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</si>
  <si>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</si>
  <si>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</si>
  <si>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</si>
  <si>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</si>
  <si>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</si>
  <si>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</si>
  <si>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</si>
  <si>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</si>
  <si>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</si>
  <si>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</si>
  <si>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</si>
  <si>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</si>
  <si>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</si>
  <si>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</si>
  <si>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</si>
  <si>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</si>
  <si>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</si>
  <si>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</si>
  <si>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</si>
  <si>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</si>
  <si>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</si>
  <si>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</si>
  <si>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</si>
  <si>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</si>
  <si>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</si>
  <si>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</si>
  <si>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</si>
  <si>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</si>
  <si>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</si>
  <si>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</si>
  <si>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</si>
  <si>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</si>
  <si>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</si>
  <si>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</si>
  <si>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</si>
  <si>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</si>
  <si>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</si>
  <si>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</si>
  <si>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</si>
  <si>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</si>
  <si>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</si>
  <si>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</si>
  <si>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</si>
  <si>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</si>
  <si>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</si>
  <si>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</si>
  <si>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</si>
  <si>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</si>
  <si>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</si>
  <si>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</si>
  <si>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</si>
  <si>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</si>
  <si>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</si>
  <si>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</si>
  <si>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</si>
  <si>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</si>
  <si>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</si>
  <si>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</si>
  <si>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</si>
  <si>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</si>
  <si>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</si>
  <si>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</si>
  <si>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</si>
  <si>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</si>
  <si>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</si>
  <si>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</si>
  <si>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</si>
  <si>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</si>
  <si>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</si>
  <si>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</si>
  <si>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</si>
  <si>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</si>
  <si>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</si>
  <si>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</si>
  <si>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</si>
  <si>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</si>
  <si>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</si>
  <si>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</si>
  <si>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</si>
  <si>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</si>
  <si>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</si>
  <si>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</si>
  <si>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</si>
  <si>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</si>
  <si>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</si>
  <si>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</si>
  <si>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</si>
  <si>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</si>
  <si>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</si>
  <si>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</si>
  <si>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</si>
  <si>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</si>
  <si>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</si>
  <si>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</si>
  <si>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</si>
  <si>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</si>
  <si>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</si>
  <si>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</si>
  <si>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</si>
  <si>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</si>
  <si>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</si>
  <si>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</si>
  <si>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</si>
  <si>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</si>
  <si>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</si>
  <si>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</si>
  <si>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</si>
  <si>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</si>
  <si>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</si>
  <si>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</si>
  <si>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</si>
  <si>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</si>
  <si>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</si>
  <si>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</si>
  <si>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</si>
  <si>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</si>
  <si>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</si>
  <si>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</si>
  <si>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</si>
  <si>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</si>
  <si>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</si>
  <si>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</si>
  <si>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</si>
  <si>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</si>
  <si>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</si>
  <si>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</si>
  <si>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</si>
  <si>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</si>
  <si>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</si>
  <si>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</si>
  <si>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</si>
  <si>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</si>
  <si>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</si>
  <si>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</si>
  <si>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</si>
  <si>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</si>
  <si>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</si>
  <si>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</si>
  <si>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</si>
  <si>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</si>
  <si>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</si>
  <si>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</si>
  <si>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</si>
  <si>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</si>
  <si>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</si>
  <si>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</si>
  <si>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</si>
  <si>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</si>
  <si>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</si>
  <si>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</si>
  <si>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</si>
  <si>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</si>
  <si>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</si>
  <si>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</si>
  <si>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</si>
  <si>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</si>
  <si>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</si>
  <si>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</si>
  <si>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</si>
  <si>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</si>
  <si>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</si>
  <si>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</si>
  <si>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</si>
  <si>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</si>
  <si>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</si>
  <si>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</si>
  <si>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</si>
  <si>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</si>
  <si>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</si>
  <si>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</si>
  <si>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</si>
  <si>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</si>
  <si>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</si>
  <si>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</si>
  <si>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</si>
  <si>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</si>
  <si>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</si>
  <si>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</si>
  <si>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</si>
  <si>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</si>
  <si>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</si>
  <si>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</si>
  <si>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</si>
  <si>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</si>
  <si>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</si>
  <si>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</si>
  <si>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</si>
  <si>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</si>
  <si>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</si>
  <si>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</si>
  <si>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</si>
  <si>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</si>
  <si>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</si>
  <si>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</si>
  <si>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</si>
  <si>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</si>
  <si>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</si>
  <si>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</si>
  <si>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</si>
  <si>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</si>
  <si>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</si>
  <si>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</si>
  <si>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</si>
  <si>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</si>
  <si>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</si>
  <si>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</si>
  <si>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</si>
  <si>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</si>
  <si>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</si>
  <si>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</si>
  <si>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</si>
  <si>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</si>
  <si>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</si>
  <si>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</si>
  <si>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</si>
  <si>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</si>
  <si>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</si>
  <si>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</si>
  <si>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</si>
  <si>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</si>
  <si>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</si>
  <si>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</si>
  <si>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</si>
  <si>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</si>
  <si>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</si>
  <si>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</si>
  <si>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</si>
  <si>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</si>
  <si>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</si>
  <si>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</si>
  <si>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</si>
  <si>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</si>
  <si>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</si>
  <si>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</si>
  <si>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</si>
  <si>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</si>
  <si>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</si>
  <si>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</si>
  <si>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</si>
  <si>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</si>
  <si>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</si>
  <si>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</si>
  <si>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</si>
  <si>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</si>
  <si>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</si>
  <si>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</si>
  <si>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</si>
  <si>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</si>
  <si>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</si>
  <si>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</si>
  <si>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</si>
  <si>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</si>
  <si>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</si>
  <si>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</si>
  <si>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</si>
  <si>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</si>
  <si>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</si>
  <si>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</si>
  <si>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</si>
  <si>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</si>
  <si>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</si>
  <si>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</si>
  <si>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</si>
  <si>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</si>
  <si>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</si>
  <si>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</si>
  <si>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</si>
  <si>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</si>
  <si>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</si>
  <si>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</si>
  <si>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</si>
  <si>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</si>
  <si>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</si>
  <si>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</si>
  <si>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</si>
  <si>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</si>
  <si>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</si>
  <si>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</si>
  <si>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</si>
  <si>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</si>
  <si>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</si>
  <si>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</si>
  <si>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</si>
  <si>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</si>
  <si>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</si>
  <si>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</si>
  <si>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</si>
  <si>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</si>
  <si>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</si>
  <si>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</si>
  <si>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</si>
  <si>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</si>
  <si>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</si>
  <si>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</si>
  <si>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</si>
  <si>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</si>
  <si>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</si>
  <si>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</si>
  <si>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</si>
  <si>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</si>
  <si>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</si>
  <si>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</si>
  <si>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</si>
  <si>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</si>
  <si>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</si>
  <si>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</si>
  <si>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</si>
  <si>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</si>
  <si>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</si>
  <si>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</si>
  <si>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</si>
  <si>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</si>
  <si>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</si>
  <si>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</si>
  <si>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</si>
  <si>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</si>
  <si>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</si>
  <si>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</si>
  <si>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</si>
  <si>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</si>
  <si>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</si>
  <si>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</si>
  <si>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</si>
  <si>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</si>
  <si>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</si>
  <si>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</si>
  <si>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</si>
  <si>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</si>
  <si>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</si>
  <si>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</si>
  <si>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</si>
  <si>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</si>
  <si>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</si>
  <si>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</si>
  <si>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</si>
  <si>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</si>
  <si>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</si>
  <si>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</si>
  <si>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</si>
  <si>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</si>
  <si>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</si>
  <si>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</si>
  <si>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</si>
  <si>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</si>
  <si>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</si>
  <si>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</si>
  <si>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</si>
  <si>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</si>
  <si>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</si>
  <si>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</si>
  <si>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</si>
  <si>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</si>
  <si>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</si>
  <si>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</si>
  <si>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</si>
  <si>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</si>
  <si>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</si>
  <si>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</si>
  <si>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</si>
  <si>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</si>
  <si>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</si>
  <si>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</si>
  <si>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</si>
  <si>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</si>
  <si>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</si>
  <si>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</si>
  <si>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</si>
  <si>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</si>
  <si>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</si>
  <si>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</si>
  <si>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</si>
  <si>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</si>
  <si>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</si>
  <si>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</si>
  <si>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</si>
  <si>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</si>
  <si>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</si>
  <si>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</si>
  <si>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</si>
  <si>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</si>
  <si>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</si>
  <si>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</si>
  <si>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</si>
  <si>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</si>
  <si>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</si>
  <si>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</si>
  <si>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</si>
  <si>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</si>
  <si>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</si>
  <si>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</si>
  <si>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</si>
  <si>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</si>
  <si>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</si>
  <si>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</si>
  <si>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</si>
  <si>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</si>
  <si>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</si>
  <si>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</si>
  <si>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</si>
  <si>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</si>
  <si>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</si>
  <si>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</si>
  <si>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</si>
  <si>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</si>
  <si>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</si>
  <si>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</si>
  <si>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</si>
  <si>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</si>
  <si>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</si>
  <si>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</si>
  <si>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</si>
  <si>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</si>
  <si>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</si>
  <si>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</si>
  <si>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</si>
  <si>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</si>
  <si>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</si>
  <si>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</si>
  <si>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</si>
  <si>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</si>
  <si>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</si>
  <si>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</si>
  <si>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</si>
  <si>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</si>
  <si>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</si>
  <si>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</si>
  <si>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</si>
  <si>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</si>
  <si>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</si>
  <si>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</si>
  <si>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</si>
  <si>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</si>
  <si>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</si>
  <si>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</si>
  <si>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</si>
  <si>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</si>
  <si>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</si>
  <si>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</si>
  <si>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</si>
  <si>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</si>
  <si>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</si>
  <si>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</si>
  <si>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</si>
  <si>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</si>
  <si>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</si>
  <si>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</si>
  <si>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</si>
  <si>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</si>
  <si>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</si>
  <si>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</si>
  <si>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</si>
  <si>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</si>
  <si>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</si>
  <si>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</si>
  <si>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</si>
  <si>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</si>
  <si>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</si>
  <si>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</si>
  <si>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</si>
  <si>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</si>
  <si>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</si>
  <si>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</si>
  <si>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</si>
  <si>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</si>
  <si>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</si>
  <si>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</si>
  <si>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</si>
  <si>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</si>
  <si>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</si>
  <si>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</si>
  <si>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</si>
  <si>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</si>
  <si>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</si>
  <si>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</si>
  <si>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</si>
  <si>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</si>
  <si>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</si>
  <si>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</si>
  <si>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</si>
  <si>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</si>
  <si>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</si>
  <si>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</si>
  <si>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</si>
  <si>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</si>
  <si>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</si>
  <si>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</si>
  <si>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</si>
  <si>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</si>
  <si>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</si>
  <si>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</si>
  <si>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</si>
  <si>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</si>
  <si>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</si>
  <si>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</si>
  <si>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</si>
  <si>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</si>
  <si>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</si>
  <si>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</si>
  <si>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</si>
  <si>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</si>
  <si>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</si>
  <si>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</si>
  <si>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</si>
  <si>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</si>
  <si>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</si>
  <si>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</si>
  <si>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</si>
  <si>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</si>
  <si>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</si>
  <si>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</si>
  <si>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</si>
  <si>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</si>
  <si>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</si>
  <si>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</si>
  <si>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</si>
  <si>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</si>
  <si>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</si>
  <si>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</si>
  <si>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</si>
  <si>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</si>
  <si>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</si>
  <si>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</si>
  <si>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</si>
  <si>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</si>
  <si>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</si>
  <si>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</si>
  <si>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</si>
  <si>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</si>
  <si>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</si>
  <si>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</si>
  <si>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</si>
  <si>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</si>
  <si>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</si>
  <si>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</si>
  <si>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</si>
  <si>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</si>
  <si>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</si>
  <si>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</si>
  <si>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</si>
  <si>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</si>
  <si>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</si>
  <si>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</si>
  <si>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</si>
  <si>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</si>
  <si>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</si>
  <si>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</si>
  <si>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</si>
  <si>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</si>
  <si>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</si>
  <si>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</si>
  <si>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</si>
  <si>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</si>
  <si>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</si>
  <si>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</si>
  <si>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</si>
  <si>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</si>
  <si>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</si>
  <si>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</si>
  <si>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</si>
  <si>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</si>
  <si>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</si>
  <si>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</si>
  <si>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</si>
  <si>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</si>
  <si>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</si>
  <si>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</si>
  <si>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</si>
  <si>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</si>
  <si>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</si>
  <si>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</si>
  <si>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</si>
  <si>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</si>
  <si>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</si>
  <si>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</si>
  <si>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</si>
  <si>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</si>
  <si>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</si>
  <si>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</si>
  <si>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</si>
  <si>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</si>
  <si>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</si>
  <si>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</si>
  <si>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</si>
  <si>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</si>
  <si>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</si>
  <si>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</si>
  <si>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</si>
  <si>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</si>
  <si>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</si>
  <si>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</si>
  <si>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</si>
  <si>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</si>
  <si>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</si>
  <si>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</si>
  <si>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</si>
  <si>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</si>
  <si>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</si>
  <si>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</si>
  <si>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</si>
  <si>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</si>
  <si>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</si>
  <si>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</si>
  <si>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</si>
  <si>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</si>
  <si>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</si>
  <si>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</si>
  <si>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</si>
  <si>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</si>
  <si>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</si>
  <si>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</si>
  <si>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</si>
  <si>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</si>
  <si>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</si>
  <si>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</si>
  <si>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</si>
  <si>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</si>
  <si>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</si>
  <si>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</si>
  <si>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</si>
  <si>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</si>
  <si>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</si>
  <si>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</si>
  <si>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</si>
  <si>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</si>
  <si>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</si>
  <si>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</si>
  <si>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</si>
  <si>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</si>
  <si>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</si>
  <si>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</si>
  <si>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</si>
  <si>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</si>
  <si>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</si>
  <si>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</si>
  <si>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</si>
  <si>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</si>
  <si>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</si>
  <si>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</si>
  <si>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</si>
  <si>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</si>
  <si>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</si>
  <si>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</si>
  <si>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</si>
  <si>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</si>
  <si>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</si>
  <si>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</si>
  <si>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</si>
  <si>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</si>
  <si>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</si>
  <si>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</si>
  <si>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</si>
  <si>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</si>
  <si>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</si>
  <si>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</si>
  <si>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</si>
  <si>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</si>
  <si>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</si>
  <si>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</si>
  <si>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</si>
  <si>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</si>
  <si>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</si>
  <si>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</si>
  <si>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</si>
  <si>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</si>
  <si>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</si>
  <si>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</si>
  <si>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</si>
  <si>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</si>
  <si>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</si>
  <si>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</si>
  <si>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</si>
  <si>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</si>
  <si>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</si>
  <si>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</si>
  <si>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</si>
  <si>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</si>
  <si>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</si>
  <si>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</si>
  <si>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</si>
  <si>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</si>
  <si>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</si>
  <si>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</si>
  <si>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</si>
  <si>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</si>
  <si>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</si>
  <si>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</si>
  <si>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</si>
  <si>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</si>
  <si>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</si>
  <si>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</si>
  <si>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</si>
  <si>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</si>
  <si>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</si>
  <si>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</si>
  <si>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</si>
  <si>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</si>
  <si>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</si>
  <si>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</si>
  <si>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</si>
  <si>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</si>
  <si>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</si>
  <si>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</si>
  <si>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</si>
  <si>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</si>
  <si>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</si>
  <si>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</si>
  <si>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</si>
  <si>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</si>
  <si>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</si>
  <si>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</si>
  <si>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</si>
  <si>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</si>
  <si>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</si>
  <si>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</si>
  <si>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</si>
  <si>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</si>
  <si>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</si>
  <si>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</si>
  <si>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</si>
  <si>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</si>
  <si>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</si>
  <si>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</si>
  <si>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</si>
  <si>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</si>
  <si>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</si>
  <si>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</si>
  <si>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</si>
  <si>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</si>
  <si>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</si>
  <si>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</si>
  <si>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</si>
  <si>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</si>
  <si>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</si>
  <si>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</si>
  <si>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</si>
  <si>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</si>
  <si>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</si>
  <si>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</si>
  <si>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</si>
  <si>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</si>
  <si>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</si>
  <si>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</si>
  <si>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</si>
  <si>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</si>
  <si>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</si>
  <si>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</si>
  <si>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</si>
  <si>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</si>
  <si>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</si>
  <si>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</si>
  <si>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</si>
  <si>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</si>
  <si>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</si>
  <si>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</si>
  <si>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</si>
  <si>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</si>
  <si>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</si>
  <si>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</si>
  <si>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</si>
  <si>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</si>
  <si>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</si>
  <si>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</si>
  <si>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</si>
  <si>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</si>
  <si>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</si>
  <si>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</si>
  <si>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</si>
  <si>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</si>
  <si>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</si>
  <si>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</si>
  <si>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</si>
  <si>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</si>
  <si>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</si>
  <si>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</si>
  <si>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</si>
  <si>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</si>
  <si>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</si>
  <si>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</si>
  <si>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</si>
  <si>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</si>
  <si>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</si>
  <si>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</si>
  <si>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</si>
  <si>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</si>
  <si>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</si>
  <si>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</si>
  <si>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</si>
  <si>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</si>
  <si>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</si>
  <si>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</si>
  <si>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</si>
  <si>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</si>
  <si>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</si>
  <si>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</si>
  <si>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</si>
  <si>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</si>
  <si>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</si>
  <si>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</si>
  <si>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</si>
  <si>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</si>
  <si>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</si>
  <si>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</si>
  <si>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</si>
  <si>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</si>
  <si>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</si>
  <si>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</si>
  <si>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</si>
  <si>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</si>
  <si>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</si>
  <si>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</si>
  <si>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</si>
  <si>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</si>
  <si>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</si>
  <si>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</si>
  <si>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</si>
  <si>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</si>
  <si>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</si>
  <si>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</si>
  <si>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</si>
  <si>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</si>
  <si>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</si>
  <si>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</si>
  <si>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</si>
  <si>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</si>
  <si>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</si>
  <si>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</si>
  <si>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</si>
  <si>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</si>
  <si>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</si>
  <si>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</si>
  <si>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</si>
  <si>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</si>
  <si>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</si>
  <si>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</si>
  <si>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</si>
  <si>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</si>
  <si>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</si>
  <si>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</si>
  <si>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</si>
  <si>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</si>
  <si>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</si>
  <si>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</si>
  <si>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</si>
  <si>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</si>
  <si>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</si>
  <si>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</si>
  <si>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</si>
  <si>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</si>
  <si>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</si>
  <si>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</si>
  <si>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</si>
  <si>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</si>
  <si>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</si>
  <si>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</si>
  <si>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</si>
  <si>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</si>
  <si>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</si>
  <si>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</si>
  <si>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</si>
  <si>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</si>
  <si>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</si>
  <si>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</si>
  <si>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</si>
  <si>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</si>
  <si>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</si>
  <si>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</si>
  <si>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</si>
  <si>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</si>
  <si>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</si>
  <si>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</si>
  <si>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</si>
  <si>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</si>
  <si>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</si>
  <si>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</si>
  <si>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</si>
  <si>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</si>
  <si>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</si>
  <si>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</si>
  <si>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</si>
  <si>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</si>
  <si>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</si>
  <si>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</si>
  <si>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</si>
  <si>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</si>
  <si>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</si>
  <si>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</si>
  <si>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</si>
  <si>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</si>
  <si>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</si>
  <si>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</si>
  <si>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</si>
  <si>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</si>
  <si>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</si>
  <si>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</si>
  <si>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</si>
  <si>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</si>
  <si>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</si>
  <si>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</si>
  <si>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</si>
  <si>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</si>
  <si>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</si>
  <si>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</si>
  <si>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</si>
  <si>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</si>
  <si>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</si>
  <si>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</si>
  <si>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</si>
  <si>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</si>
  <si>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</si>
  <si>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</si>
  <si>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</si>
  <si>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</si>
  <si>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</si>
  <si>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</si>
  <si>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</si>
  <si>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</si>
  <si>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</si>
  <si>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</si>
  <si>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</si>
  <si>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</si>
  <si>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</si>
  <si>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</si>
  <si>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</si>
  <si>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</si>
  <si>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</si>
  <si>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</si>
  <si>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</si>
  <si>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</si>
  <si>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</si>
  <si>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</si>
  <si>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</si>
  <si>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</si>
  <si>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</si>
  <si>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</si>
  <si>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</si>
  <si>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</si>
  <si>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</si>
  <si>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</si>
  <si>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</si>
  <si>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</si>
  <si>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</si>
  <si>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</si>
  <si>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</si>
  <si>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</si>
  <si>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</si>
  <si>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</si>
  <si>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</si>
  <si>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</si>
  <si>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</si>
  <si>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</si>
  <si>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</si>
  <si>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</si>
  <si>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</si>
  <si>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</si>
  <si>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</si>
  <si>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</si>
  <si>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</si>
  <si>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</si>
  <si>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</si>
  <si>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</si>
  <si>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</si>
  <si>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</si>
  <si>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</si>
  <si>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</si>
  <si>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</si>
  <si>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</si>
  <si>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</si>
  <si>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</si>
  <si>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</si>
  <si>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</si>
  <si>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</si>
  <si>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</si>
  <si>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</si>
  <si>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</si>
  <si>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</si>
  <si>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</si>
  <si>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</si>
  <si>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</si>
  <si>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</si>
  <si>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</si>
  <si>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</si>
  <si>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</si>
  <si>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</si>
  <si>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</si>
  <si>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</si>
  <si>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</si>
  <si>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</si>
  <si>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</si>
  <si>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</si>
  <si>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</si>
  <si>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</si>
  <si>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</si>
  <si>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</si>
  <si>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</si>
  <si>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</si>
  <si>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</si>
  <si>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</si>
  <si>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</si>
  <si>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</si>
  <si>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</si>
  <si>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</si>
  <si>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</si>
  <si>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</si>
  <si>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</si>
  <si>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</si>
  <si>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</si>
  <si>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</si>
  <si>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</si>
  <si>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</si>
  <si>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</si>
  <si>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</si>
  <si>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</si>
  <si>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</si>
  <si>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</si>
  <si>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</si>
  <si>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</si>
  <si>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</si>
  <si>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</si>
  <si>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</si>
  <si>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</si>
  <si>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</si>
  <si>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</si>
  <si>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</si>
  <si>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</si>
  <si>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</si>
  <si>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</si>
  <si>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</si>
  <si>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</si>
  <si>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</si>
  <si>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</si>
  <si>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</si>
  <si>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</si>
  <si>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</si>
  <si>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</si>
  <si>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</si>
  <si>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</si>
  <si>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</si>
  <si>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</si>
  <si>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</si>
  <si>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</si>
  <si>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</si>
  <si>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</si>
  <si>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</si>
  <si>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</si>
  <si>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</si>
  <si>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</si>
  <si>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</si>
  <si>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</si>
  <si>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</si>
  <si>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</si>
  <si>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</si>
  <si>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</si>
  <si>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</si>
  <si>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</si>
  <si>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</si>
  <si>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</si>
  <si>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</si>
  <si>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</si>
  <si>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</si>
  <si>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</si>
  <si>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</si>
  <si>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</si>
  <si>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</si>
  <si>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</si>
  <si>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</si>
  <si>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</si>
  <si>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</si>
  <si>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</si>
  <si>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</si>
  <si>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</si>
  <si>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</si>
  <si>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</si>
  <si>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</si>
  <si>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</si>
  <si>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</si>
  <si>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</si>
  <si>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</si>
  <si>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</si>
  <si>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</si>
  <si>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</si>
  <si>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</si>
  <si>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</si>
  <si>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</si>
  <si>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</si>
  <si>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</si>
  <si>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</si>
  <si>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</si>
  <si>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</si>
  <si>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</si>
  <si>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</si>
  <si>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</si>
  <si>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</si>
  <si>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</si>
  <si>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</si>
  <si>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</si>
  <si>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</si>
  <si>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</si>
  <si>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</si>
  <si>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</si>
  <si>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</si>
  <si>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</si>
  <si>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</si>
  <si>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</si>
  <si>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</si>
  <si>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</si>
  <si>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</si>
  <si>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</si>
  <si>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</si>
  <si>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</si>
  <si>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</si>
  <si>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</si>
  <si>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</si>
  <si>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</si>
  <si>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</si>
  <si>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</si>
  <si>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</si>
  <si>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</si>
  <si>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</si>
  <si>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</si>
  <si>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</si>
  <si>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</si>
  <si>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</si>
  <si>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</si>
  <si>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</si>
  <si>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</si>
  <si>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</si>
  <si>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</si>
  <si>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</si>
  <si>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</si>
  <si>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</si>
  <si>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</si>
  <si>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</si>
  <si>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</si>
  <si>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</si>
  <si>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</si>
  <si>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</si>
  <si>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</si>
  <si>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</si>
  <si>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</si>
  <si>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</si>
  <si>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</si>
  <si>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</si>
  <si>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</si>
  <si>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</si>
  <si>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</si>
  <si>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</si>
  <si>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</si>
  <si>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</si>
  <si>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</si>
  <si>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</si>
  <si>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</si>
  <si>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</si>
  <si>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</si>
  <si>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</si>
  <si>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</si>
  <si>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</si>
  <si>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</si>
  <si>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</si>
  <si>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</si>
  <si>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</si>
  <si>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</si>
  <si>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</si>
  <si>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</si>
  <si>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</si>
  <si>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</si>
  <si>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</si>
  <si>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</si>
  <si>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</si>
  <si>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</si>
  <si>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</si>
  <si>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</si>
  <si>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</si>
  <si>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</si>
  <si>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</si>
  <si>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</si>
  <si>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</si>
  <si>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</si>
  <si>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</si>
  <si>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</si>
  <si>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</si>
  <si>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</si>
  <si>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</si>
  <si>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</si>
  <si>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</si>
  <si>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</si>
  <si>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</si>
  <si>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</si>
  <si>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</si>
  <si>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</si>
  <si>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</si>
  <si>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</si>
  <si>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</si>
  <si>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</si>
  <si>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</si>
  <si>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</si>
  <si>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</si>
  <si>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</si>
  <si>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</si>
  <si>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</si>
  <si>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</si>
  <si>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</si>
  <si>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</si>
  <si>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</si>
  <si>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</si>
  <si>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</si>
  <si>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</si>
  <si>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</si>
  <si>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</si>
  <si>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</si>
  <si>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</si>
  <si>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</si>
  <si>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</si>
  <si>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</si>
  <si>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</si>
  <si>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</si>
  <si>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</si>
  <si>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</si>
  <si>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</si>
  <si>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</si>
  <si>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</si>
  <si>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</si>
  <si>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</si>
  <si>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</si>
  <si>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</si>
  <si>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</si>
  <si>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</si>
  <si>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</si>
  <si>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</si>
  <si>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</si>
  <si>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</si>
  <si>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</si>
  <si>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</si>
  <si>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</si>
  <si>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</si>
  <si>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</si>
  <si>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</si>
  <si>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</si>
  <si>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</si>
  <si>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</si>
  <si>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</si>
  <si>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</si>
  <si>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</si>
  <si>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</si>
  <si>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</si>
  <si>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</si>
  <si>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</si>
  <si>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</si>
  <si>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</si>
  <si>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</si>
  <si>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</si>
  <si>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</si>
  <si>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</si>
  <si>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</si>
  <si>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</si>
  <si>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</si>
  <si>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</si>
  <si>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</si>
  <si>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</si>
  <si>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</si>
  <si>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</si>
  <si>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</si>
  <si>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</si>
  <si>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</si>
  <si>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</si>
  <si>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</si>
  <si>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</si>
  <si>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</si>
  <si>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</si>
  <si>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</si>
  <si>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</si>
  <si>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</si>
  <si>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</si>
  <si>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</si>
  <si>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</si>
  <si>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</si>
  <si>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</si>
  <si>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</si>
  <si>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</si>
  <si>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</si>
  <si>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</si>
  <si>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</si>
  <si>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</si>
  <si>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</si>
  <si>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</si>
  <si>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</si>
  <si>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</si>
  <si>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</si>
  <si>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</si>
  <si>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</si>
  <si>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</si>
  <si>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</si>
  <si>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</si>
  <si>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</si>
  <si>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</si>
  <si>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</si>
  <si>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</si>
  <si>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</si>
  <si>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</si>
  <si>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</si>
  <si>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</si>
  <si>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</si>
  <si>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</si>
  <si>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</si>
  <si>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</si>
  <si>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</si>
  <si>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</si>
  <si>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</si>
  <si>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</si>
  <si>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</si>
  <si>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</si>
  <si>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</si>
  <si>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</si>
  <si>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</si>
  <si>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</si>
  <si>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</si>
  <si>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</si>
  <si>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</si>
  <si>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</si>
  <si>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</si>
  <si>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</si>
  <si>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</si>
  <si>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</si>
  <si>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</si>
  <si>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</si>
  <si>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</si>
  <si>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</si>
  <si>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</si>
  <si>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</si>
  <si>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</si>
  <si>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</si>
  <si>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</si>
  <si>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</si>
  <si>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</si>
  <si>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</si>
  <si>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</si>
  <si>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</si>
  <si>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</si>
  <si>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</si>
  <si>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</si>
  <si>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</si>
  <si>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</si>
  <si>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</si>
  <si>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</si>
  <si>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</si>
  <si>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</si>
  <si>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</si>
  <si>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</si>
  <si>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</si>
  <si>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</si>
  <si>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</si>
  <si>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</si>
  <si>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</si>
  <si>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</si>
  <si>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</si>
  <si>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</si>
  <si>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</si>
  <si>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</si>
  <si>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</si>
  <si>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</si>
  <si>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</si>
  <si>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</si>
  <si>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</si>
  <si>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</si>
  <si>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</si>
  <si>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</si>
  <si>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</si>
  <si>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</si>
  <si>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</si>
  <si>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</si>
  <si>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</si>
  <si>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</si>
  <si>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</si>
  <si>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</si>
  <si>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</si>
  <si>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</si>
  <si>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</si>
  <si>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</si>
  <si>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</si>
  <si>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</si>
  <si>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</si>
  <si>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</si>
  <si>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</si>
  <si>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</si>
  <si>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</si>
  <si>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</si>
  <si>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</si>
  <si>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</si>
  <si>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</si>
  <si>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</si>
  <si>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</si>
  <si>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</si>
  <si>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</si>
  <si>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</si>
  <si>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</si>
  <si>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</si>
  <si>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</si>
  <si>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</si>
  <si>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</si>
  <si>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</si>
  <si>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</si>
  <si>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</si>
  <si>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</si>
  <si>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</si>
  <si>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</si>
  <si>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</si>
  <si>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</si>
  <si>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</si>
  <si>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</si>
  <si>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</si>
  <si>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</si>
  <si>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</si>
  <si>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</si>
  <si>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</si>
  <si>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</si>
  <si>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</si>
  <si>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</si>
  <si>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</si>
  <si>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</si>
  <si>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</si>
  <si>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</si>
  <si>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</si>
  <si>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</si>
  <si>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</si>
  <si>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</si>
  <si>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</si>
  <si>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</si>
  <si>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</si>
  <si>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</si>
  <si>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</si>
  <si>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</si>
  <si>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</si>
  <si>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</si>
  <si>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</si>
  <si>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</si>
  <si>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</si>
  <si>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</si>
  <si>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</si>
  <si>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</si>
  <si>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</si>
  <si>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</si>
  <si>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</si>
  <si>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</si>
  <si>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</si>
  <si>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</si>
  <si>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</si>
  <si>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</si>
  <si>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</si>
  <si>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</si>
  <si>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</si>
  <si>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</si>
  <si>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</si>
  <si>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</si>
  <si>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</si>
  <si>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</si>
  <si>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</si>
  <si>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</si>
  <si>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</si>
  <si>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</si>
  <si>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</si>
  <si>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</si>
  <si>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</si>
  <si>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</si>
  <si>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</si>
  <si>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</si>
  <si>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</si>
  <si>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</si>
  <si>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</si>
  <si>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</si>
  <si>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</si>
  <si>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</si>
  <si>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</si>
  <si>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</si>
  <si>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</si>
  <si>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</si>
  <si>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</si>
  <si>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</si>
  <si>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</si>
  <si>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</si>
  <si>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</si>
  <si>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</si>
  <si>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</si>
  <si>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</si>
  <si>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</si>
  <si>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</si>
  <si>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</si>
  <si>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</si>
  <si>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</si>
  <si>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</si>
  <si>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</si>
  <si>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</si>
  <si>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</si>
  <si>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</si>
  <si>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</si>
  <si>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</si>
  <si>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</si>
  <si>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</si>
  <si>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</si>
  <si>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</si>
  <si>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</si>
  <si>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</si>
  <si>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</si>
  <si>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</si>
  <si>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</si>
  <si>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</si>
  <si>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</si>
  <si>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</si>
  <si>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</si>
  <si>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</si>
  <si>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</si>
  <si>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</si>
  <si>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</si>
  <si>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</si>
  <si>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</si>
  <si>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</si>
  <si>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</si>
  <si>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</si>
  <si>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</si>
  <si>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</si>
  <si>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</si>
  <si>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</si>
  <si>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</si>
  <si>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</si>
  <si>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</si>
  <si>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</si>
  <si>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</si>
  <si>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</si>
  <si>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</si>
  <si>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</si>
  <si>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</si>
  <si>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</si>
  <si>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</si>
  <si>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</si>
  <si>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</si>
  <si>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</si>
  <si>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</si>
  <si>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</si>
  <si>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</si>
  <si>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</si>
  <si>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</si>
  <si>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</si>
  <si>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</si>
  <si>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</si>
  <si>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</si>
  <si>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</si>
  <si>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</si>
  <si>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</si>
  <si>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</si>
  <si>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</si>
  <si>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</si>
  <si>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</si>
  <si>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</si>
  <si>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</si>
  <si>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</si>
  <si>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</si>
  <si>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</si>
  <si>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</si>
  <si>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</si>
  <si>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</si>
  <si>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</si>
  <si>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</si>
  <si>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</si>
  <si>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</si>
  <si>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</si>
  <si>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</si>
  <si>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</si>
  <si>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</si>
  <si>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</si>
  <si>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</si>
  <si>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</si>
  <si>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</si>
  <si>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</si>
  <si>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</si>
  <si>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</si>
  <si>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</si>
  <si>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</si>
  <si>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</si>
  <si>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</si>
  <si>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</si>
  <si>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</si>
  <si>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</si>
  <si>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</si>
  <si>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</si>
  <si>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</si>
  <si>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</si>
  <si>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</si>
  <si>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</si>
  <si>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</si>
  <si>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</si>
  <si>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</si>
  <si>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</si>
  <si>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</si>
  <si>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</si>
  <si>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</si>
  <si>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</si>
  <si>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</si>
  <si>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</si>
  <si>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</si>
  <si>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</si>
  <si>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</si>
  <si>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</si>
  <si>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</si>
  <si>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</si>
  <si>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</si>
  <si>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</si>
  <si>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</si>
  <si>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</si>
  <si>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</si>
  <si>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</si>
  <si>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</si>
  <si>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</si>
  <si>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</si>
  <si>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</si>
  <si>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</si>
  <si>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</si>
  <si>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</si>
  <si>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</si>
  <si>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</si>
  <si>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</si>
  <si>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</si>
  <si>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</si>
  <si>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</si>
  <si>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</si>
  <si>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</si>
  <si>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</si>
  <si>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</si>
  <si>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</si>
  <si>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</si>
  <si>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</si>
  <si>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</si>
  <si>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</si>
  <si>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</si>
  <si>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</si>
  <si>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</si>
  <si>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</si>
  <si>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</si>
  <si>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</si>
  <si>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</si>
  <si>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</si>
  <si>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</si>
  <si>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</si>
  <si>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</si>
  <si>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</si>
  <si>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</si>
  <si>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</si>
  <si>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</si>
  <si>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</si>
  <si>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</si>
  <si>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</si>
  <si>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</si>
  <si>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</si>
  <si>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</si>
  <si>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</si>
  <si>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</si>
  <si>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</si>
  <si>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</si>
  <si>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</si>
  <si>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</si>
  <si>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</si>
  <si>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</si>
  <si>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</si>
  <si>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</si>
  <si>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</si>
  <si>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</si>
  <si>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</si>
  <si>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</si>
  <si>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</si>
  <si>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</si>
  <si>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</si>
  <si>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</si>
  <si>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</si>
  <si>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</si>
  <si>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</si>
  <si>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</si>
  <si>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</si>
  <si>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</si>
  <si>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</si>
  <si>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</si>
  <si>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</si>
  <si>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</si>
  <si>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</si>
  <si>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</si>
  <si>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</si>
  <si>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</si>
  <si>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</si>
  <si>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</si>
  <si>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</si>
  <si>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</si>
  <si>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</si>
  <si>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</si>
  <si>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</si>
  <si>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</si>
  <si>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</si>
  <si>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</si>
  <si>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</si>
  <si>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</si>
  <si>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</si>
  <si>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</si>
  <si>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</si>
  <si>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</si>
  <si>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</si>
  <si>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</si>
  <si>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</si>
  <si>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</si>
  <si>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</si>
  <si>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</si>
  <si>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</si>
  <si>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</si>
  <si>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</si>
  <si>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</si>
  <si>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</si>
  <si>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</si>
  <si>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</si>
  <si>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</si>
  <si>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</si>
  <si>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</si>
  <si>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</si>
  <si>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</si>
  <si>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</si>
  <si>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</si>
  <si>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</si>
  <si>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</si>
  <si>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</si>
  <si>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</si>
  <si>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</si>
  <si>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</si>
  <si>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</si>
  <si>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</si>
  <si>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</si>
  <si>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</si>
  <si>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</si>
  <si>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</si>
  <si>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</si>
  <si>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</si>
  <si>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</si>
  <si>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</si>
  <si>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</si>
  <si>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</si>
  <si>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</si>
  <si>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</si>
  <si>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</si>
  <si>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</si>
  <si>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</si>
  <si>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</si>
  <si>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</si>
  <si>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</si>
  <si>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</si>
  <si>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</si>
  <si>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</si>
  <si>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</si>
  <si>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</si>
  <si>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</si>
  <si>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</si>
  <si>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</si>
  <si>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</si>
  <si>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</si>
  <si>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</si>
  <si>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</si>
  <si>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</si>
  <si>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</si>
  <si>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</si>
  <si>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</si>
  <si>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</si>
  <si>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</si>
  <si>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</si>
  <si>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</si>
  <si>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</si>
  <si>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</si>
  <si>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</si>
  <si>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</si>
  <si>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</si>
  <si>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</si>
  <si>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</si>
  <si>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</si>
  <si>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</si>
  <si>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</si>
  <si>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</si>
  <si>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</si>
  <si>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</si>
  <si>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</si>
  <si>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</si>
  <si>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</si>
  <si>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</si>
  <si>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</si>
  <si>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</si>
  <si>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</si>
  <si>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</si>
  <si>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</si>
  <si>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</si>
  <si>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</si>
  <si>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</si>
  <si>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</si>
  <si>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</si>
  <si>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</si>
  <si>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</si>
  <si>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</si>
  <si>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</si>
  <si>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</si>
  <si>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</si>
  <si>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</si>
  <si>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</si>
  <si>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</si>
  <si>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</si>
  <si>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</si>
  <si>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</si>
  <si>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</si>
  <si>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</si>
  <si>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</si>
  <si>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</si>
  <si>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</si>
  <si>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</si>
  <si>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</si>
  <si>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</si>
  <si>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</si>
  <si>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</si>
  <si>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</si>
  <si>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</si>
  <si>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</si>
  <si>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</si>
  <si>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</si>
  <si>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</si>
  <si>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</si>
  <si>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</si>
  <si>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</si>
  <si>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</si>
  <si>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</si>
  <si>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</si>
  <si>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</si>
  <si>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</si>
  <si>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</si>
  <si>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</si>
  <si>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</si>
  <si>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</si>
  <si>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</si>
  <si>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</si>
  <si>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</si>
  <si>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</si>
  <si>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</si>
  <si>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</si>
  <si>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</si>
  <si>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</si>
  <si>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</si>
  <si>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</si>
  <si>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</si>
  <si>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</si>
  <si>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</si>
  <si>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</si>
  <si>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</si>
  <si>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</si>
  <si>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</si>
  <si>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</si>
  <si>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</si>
  <si>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</si>
  <si>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</si>
  <si>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</si>
  <si>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</si>
  <si>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</si>
  <si>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</si>
  <si>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</si>
  <si>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</si>
  <si>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</si>
  <si>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</si>
  <si>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</si>
  <si>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</si>
  <si>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</si>
  <si>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</si>
  <si>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</si>
  <si>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</si>
  <si>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</si>
  <si>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</si>
  <si>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</si>
  <si>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</si>
  <si>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</si>
  <si>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</si>
  <si>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</si>
  <si>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</si>
  <si>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</si>
  <si>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</si>
  <si>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</si>
  <si>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</si>
  <si>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</si>
  <si>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</si>
  <si>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</si>
  <si>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</si>
  <si>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</si>
  <si>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</si>
  <si>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</si>
  <si>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</si>
  <si>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</si>
  <si>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</si>
  <si>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</si>
  <si>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</si>
  <si>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</si>
  <si>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</si>
  <si>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</si>
  <si>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</si>
  <si>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</si>
  <si>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</si>
  <si>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</si>
  <si>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</si>
  <si>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</si>
  <si>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</si>
  <si>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</si>
  <si>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</si>
  <si>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</si>
  <si>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</si>
  <si>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</si>
  <si>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</si>
  <si>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</si>
  <si>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</si>
  <si>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</si>
  <si>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</si>
  <si>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</si>
  <si>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</si>
  <si>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</si>
  <si>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</si>
  <si>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</si>
  <si>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</si>
  <si>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</si>
  <si>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</si>
  <si>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</si>
  <si>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</si>
  <si>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</si>
  <si>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</si>
  <si>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</si>
  <si>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</si>
  <si>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</si>
  <si>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</si>
  <si>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</si>
  <si>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</si>
  <si>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</si>
  <si>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</si>
  <si>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</si>
  <si>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</si>
  <si>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</si>
  <si>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</si>
  <si>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</si>
  <si>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</si>
  <si>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</si>
  <si>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</si>
  <si>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</si>
  <si>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</si>
  <si>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</si>
  <si>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</si>
  <si>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</si>
  <si>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</si>
  <si>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</si>
  <si>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</si>
  <si>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</si>
  <si>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</si>
  <si>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</si>
  <si>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</si>
  <si>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</si>
  <si>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</si>
  <si>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</si>
  <si>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</si>
  <si>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</si>
  <si>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</si>
  <si>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</si>
  <si>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</si>
  <si>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</si>
  <si>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</si>
  <si>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</si>
  <si>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</si>
  <si>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</si>
  <si>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</si>
  <si>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</si>
  <si>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</si>
  <si>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</si>
  <si>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</si>
  <si>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</si>
  <si>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</si>
  <si>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</si>
  <si>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</si>
  <si>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</si>
  <si>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</si>
  <si>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</si>
  <si>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</si>
  <si>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</si>
  <si>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</si>
  <si>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</si>
  <si>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</si>
  <si>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</si>
  <si>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</si>
  <si>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</si>
  <si>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</si>
  <si>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</si>
  <si>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</si>
  <si>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</si>
  <si>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</si>
  <si>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</si>
  <si>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</si>
  <si>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</si>
  <si>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</si>
  <si>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</si>
  <si>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</si>
  <si>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</si>
  <si>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</si>
  <si>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</si>
  <si>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</si>
  <si>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</si>
  <si>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</si>
  <si>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</si>
  <si>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</si>
  <si>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</si>
  <si>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</si>
  <si>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</si>
  <si>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</si>
  <si>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</si>
  <si>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</si>
  <si>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</si>
  <si>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</si>
  <si>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</si>
  <si>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</si>
  <si>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</si>
  <si>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</si>
  <si>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</si>
  <si>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</si>
  <si>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</si>
  <si>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</si>
  <si>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</si>
  <si>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</si>
  <si>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</si>
  <si>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</si>
  <si>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</si>
  <si>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</si>
  <si>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</si>
  <si>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</si>
  <si>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</si>
  <si>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</si>
  <si>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</si>
  <si>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</si>
  <si>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</si>
  <si>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</si>
  <si>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</si>
  <si>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</si>
  <si>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</si>
  <si>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</si>
  <si>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</si>
  <si>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</si>
  <si>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</si>
  <si>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</si>
  <si>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</si>
  <si>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</si>
  <si>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</si>
  <si>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</si>
  <si>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</si>
  <si>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</si>
  <si>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</si>
  <si>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</si>
  <si>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</si>
  <si>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</si>
  <si>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</si>
  <si>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</si>
  <si>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</si>
  <si>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</si>
  <si>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</si>
  <si>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</si>
  <si>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</si>
  <si>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</si>
  <si>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</si>
  <si>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</si>
  <si>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</si>
  <si>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</si>
  <si>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</si>
  <si>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</si>
  <si>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</si>
  <si>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</si>
  <si>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</si>
  <si>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</si>
  <si>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</si>
  <si>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</si>
  <si>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</si>
  <si>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</si>
  <si>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</si>
  <si>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</si>
  <si>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</si>
  <si>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</si>
  <si>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</si>
  <si>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</si>
  <si>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</si>
  <si>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</si>
  <si>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</si>
  <si>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</si>
  <si>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</si>
  <si>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</si>
  <si>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</si>
  <si>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</si>
  <si>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</si>
  <si>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</si>
  <si>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</si>
  <si>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</si>
  <si>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</si>
  <si>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</si>
  <si>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</si>
  <si>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</si>
  <si>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</si>
  <si>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</si>
  <si>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</si>
  <si>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</si>
  <si>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</si>
  <si>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</si>
  <si>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</si>
  <si>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</si>
  <si>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</si>
  <si>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</si>
  <si>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</si>
  <si>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</si>
  <si>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</si>
  <si>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</si>
  <si>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</si>
  <si>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</si>
  <si>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</si>
  <si>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</si>
  <si>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</si>
  <si>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</si>
  <si>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</si>
  <si>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</si>
  <si>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</si>
  <si>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</si>
  <si>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</si>
  <si>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</si>
  <si>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</si>
  <si>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</si>
  <si>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</si>
  <si>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</si>
  <si>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</si>
  <si>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</si>
  <si>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</si>
  <si>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</si>
  <si>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</si>
  <si>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</si>
  <si>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</si>
  <si>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</si>
  <si>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</si>
  <si>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</si>
  <si>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</si>
  <si>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</si>
  <si>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</si>
  <si>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</si>
  <si>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</si>
  <si>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</si>
  <si>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</si>
  <si>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</si>
  <si>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</si>
  <si>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</si>
  <si>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</si>
  <si>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</si>
  <si>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</si>
  <si>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</si>
  <si>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</si>
  <si>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</si>
  <si>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</si>
  <si>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</si>
  <si>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</si>
  <si>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</si>
  <si>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</si>
  <si>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</si>
  <si>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</si>
  <si>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</si>
  <si>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</si>
  <si>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</si>
  <si>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</si>
  <si>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</si>
  <si>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</si>
  <si>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</si>
  <si>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</si>
  <si>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</si>
  <si>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</si>
  <si>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</si>
  <si>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</si>
  <si>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</si>
  <si>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</si>
  <si>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</si>
  <si>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</si>
  <si>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</si>
  <si>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</si>
  <si>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</si>
  <si>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</si>
  <si>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</si>
  <si>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</si>
  <si>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</si>
  <si>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</si>
  <si>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</si>
  <si>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</si>
  <si>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</si>
  <si>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</si>
  <si>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</si>
  <si>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</si>
  <si>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</si>
  <si>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</si>
  <si>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</si>
  <si>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</si>
  <si>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</si>
  <si>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</si>
  <si>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</si>
  <si>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</si>
  <si>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</si>
  <si>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</si>
  <si>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</si>
  <si>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</si>
  <si>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</si>
  <si>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</si>
  <si>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</si>
  <si>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</si>
  <si>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</si>
  <si>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</si>
  <si>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</si>
  <si>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</si>
  <si>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</si>
  <si>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</si>
  <si>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</si>
  <si>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</si>
  <si>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</si>
  <si>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</si>
  <si>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</si>
  <si>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</si>
  <si>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</si>
  <si>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</si>
  <si>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</si>
  <si>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</si>
  <si>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</si>
  <si>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</si>
  <si>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</si>
  <si>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</si>
  <si>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</si>
  <si>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</si>
  <si>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</si>
  <si>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</si>
  <si>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</si>
  <si>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</si>
  <si>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</si>
  <si>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</si>
  <si>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</si>
  <si>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</si>
  <si>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</si>
  <si>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</si>
  <si>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</si>
  <si>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</si>
  <si>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</si>
  <si>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</si>
  <si>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</si>
  <si>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</si>
  <si>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</si>
  <si>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</si>
  <si>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</si>
  <si>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</si>
  <si>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</si>
  <si>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</si>
  <si>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</si>
  <si>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</si>
  <si>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</si>
  <si>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</si>
  <si>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</si>
  <si>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</si>
  <si>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</si>
  <si>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</si>
  <si>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</si>
  <si>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</si>
  <si>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</si>
  <si>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</si>
  <si>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</si>
  <si>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</si>
  <si>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</si>
  <si>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</si>
  <si>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</si>
  <si>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</si>
  <si>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</si>
  <si>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</si>
  <si>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</si>
  <si>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</si>
  <si>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</si>
  <si>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</si>
  <si>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</si>
  <si>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</si>
  <si>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</si>
  <si>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</si>
  <si>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</si>
  <si>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</si>
  <si>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</si>
  <si>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</si>
  <si>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</si>
  <si>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</si>
  <si>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</si>
  <si>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</si>
  <si>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</si>
  <si>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</si>
  <si>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</si>
  <si>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</si>
  <si>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</si>
  <si>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</si>
  <si>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</si>
  <si>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</si>
  <si>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</si>
  <si>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</si>
  <si>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</si>
  <si>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</si>
  <si>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</si>
  <si>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</si>
  <si>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</si>
  <si>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</si>
  <si>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</si>
  <si>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</si>
  <si>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</si>
  <si>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</si>
  <si>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</si>
  <si>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</si>
  <si>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</si>
  <si>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</si>
  <si>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</si>
  <si>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</si>
  <si>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</si>
  <si>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</si>
  <si>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</si>
  <si>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</si>
  <si>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</si>
  <si>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</si>
  <si>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</si>
  <si>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</si>
  <si>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</si>
  <si>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</si>
  <si>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</si>
  <si>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</si>
  <si>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</si>
  <si>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</si>
  <si>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</si>
  <si>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</si>
  <si>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</si>
  <si>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</si>
  <si>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</si>
  <si>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</si>
  <si>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</si>
  <si>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</si>
  <si>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</si>
  <si>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</si>
  <si>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</si>
  <si>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</si>
  <si>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</si>
  <si>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</si>
  <si>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</si>
  <si>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</si>
  <si>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</si>
  <si>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</si>
  <si>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</si>
  <si>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</si>
  <si>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</si>
  <si>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</si>
  <si>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</si>
  <si>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</si>
  <si>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</si>
  <si>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</si>
  <si>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</si>
  <si>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</si>
  <si>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</si>
  <si>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</si>
  <si>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</si>
  <si>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</si>
  <si>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</si>
  <si>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</si>
  <si>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</si>
  <si>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</si>
  <si>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</si>
  <si>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</si>
  <si>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</si>
  <si>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</si>
  <si>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</si>
  <si>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</si>
  <si>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</si>
  <si>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</si>
  <si>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</si>
  <si>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</si>
  <si>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</si>
  <si>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</si>
  <si>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</si>
  <si>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</si>
  <si>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</si>
  <si>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</si>
  <si>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</si>
  <si>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</si>
  <si>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</si>
  <si>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</si>
  <si>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</si>
  <si>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</si>
  <si>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</si>
  <si>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</si>
  <si>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</si>
  <si>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</si>
  <si>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</si>
  <si>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</si>
  <si>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</si>
  <si>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</si>
  <si>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</si>
  <si>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</si>
  <si>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</si>
  <si>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</si>
  <si>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</si>
  <si>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</si>
  <si>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</si>
  <si>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</si>
  <si>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</si>
  <si>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</si>
  <si>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</si>
  <si>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</si>
  <si>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</si>
  <si>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</si>
  <si>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</si>
  <si>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</si>
  <si>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</si>
  <si>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</si>
  <si>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</si>
  <si>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</si>
  <si>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</si>
  <si>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</si>
  <si>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</si>
  <si>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</si>
  <si>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</si>
  <si>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</si>
  <si>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</si>
  <si>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</si>
  <si>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</si>
  <si>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</si>
  <si>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</si>
  <si>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</si>
  <si>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</si>
  <si>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</si>
  <si>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</si>
  <si>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</si>
  <si>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</si>
  <si>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</si>
  <si>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</si>
  <si>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</si>
  <si>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</si>
  <si>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</si>
  <si>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</si>
  <si>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</si>
  <si>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</si>
  <si>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</si>
  <si>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</si>
  <si>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</si>
  <si>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</si>
  <si>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</si>
  <si>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</si>
  <si>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</si>
  <si>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</si>
  <si>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</si>
  <si>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</si>
  <si>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</si>
  <si>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</si>
  <si>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</si>
  <si>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</si>
  <si>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</si>
  <si>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</si>
  <si>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</si>
  <si>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</si>
  <si>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</si>
  <si>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</si>
  <si>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</si>
  <si>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</si>
  <si>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</si>
  <si>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</si>
  <si>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</si>
  <si>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</si>
  <si>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</si>
  <si>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</si>
  <si>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</si>
  <si>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</si>
  <si>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</si>
  <si>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</si>
  <si>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</si>
  <si>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</si>
  <si>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</si>
  <si>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</si>
  <si>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</si>
  <si>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</si>
  <si>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</si>
  <si>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</si>
  <si>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</si>
  <si>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</si>
  <si>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</si>
  <si>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</si>
  <si>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</si>
  <si>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</si>
  <si>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</si>
  <si>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</si>
  <si>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</si>
  <si>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</si>
  <si>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</si>
  <si>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</si>
  <si>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</si>
  <si>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</si>
  <si>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</si>
  <si>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</si>
  <si>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</si>
  <si>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</si>
  <si>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</si>
  <si>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</si>
  <si>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</si>
  <si>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</si>
  <si>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</si>
  <si>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</si>
  <si>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</si>
  <si>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</si>
  <si>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</si>
  <si>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</si>
  <si>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</si>
  <si>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</si>
  <si>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</si>
  <si>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</si>
  <si>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</si>
  <si>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</si>
  <si>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</si>
  <si>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</si>
  <si>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</si>
  <si>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</si>
  <si>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</si>
  <si>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</si>
  <si>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</si>
  <si>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</si>
  <si>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</si>
  <si>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</si>
  <si>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</si>
  <si>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</si>
  <si>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</si>
  <si>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</si>
  <si>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</si>
  <si>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</si>
  <si>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</si>
  <si>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</si>
  <si>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</si>
  <si>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</si>
  <si>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</si>
  <si>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</si>
  <si>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</si>
  <si>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</si>
  <si>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</si>
  <si>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</si>
  <si>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</si>
  <si>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</si>
  <si>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</si>
  <si>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</si>
  <si>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</si>
  <si>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</si>
  <si>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</si>
  <si>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</si>
  <si>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</si>
  <si>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</si>
  <si>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</si>
  <si>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</si>
  <si>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</si>
  <si>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</si>
  <si>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</si>
  <si>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</si>
  <si>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</si>
  <si>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</si>
  <si>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</si>
  <si>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</si>
  <si>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</si>
  <si>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</si>
  <si>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</si>
  <si>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</si>
  <si>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</si>
  <si>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</si>
  <si>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</si>
  <si>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</si>
  <si>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</si>
  <si>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</si>
  <si>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</si>
  <si>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</si>
  <si>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</si>
  <si>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</si>
  <si>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</si>
  <si>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</si>
  <si>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</si>
  <si>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</si>
  <si>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</si>
  <si>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</si>
  <si>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</si>
  <si>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</si>
  <si>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</si>
  <si>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</si>
  <si>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</si>
  <si>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</si>
  <si>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</si>
  <si>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</si>
  <si>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</si>
  <si>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</si>
  <si>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</si>
  <si>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</si>
  <si>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</si>
  <si>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</si>
  <si>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</si>
  <si>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</si>
  <si>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</si>
  <si>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</si>
  <si>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</si>
  <si>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</si>
  <si>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</si>
  <si>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</si>
  <si>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</si>
  <si>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</si>
  <si>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</si>
  <si>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</si>
  <si>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</si>
  <si>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</si>
  <si>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</si>
  <si>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</si>
  <si>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</si>
  <si>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</si>
  <si>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</si>
  <si>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</si>
  <si>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</si>
  <si>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</si>
  <si>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</si>
  <si>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</si>
  <si>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</si>
  <si>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</si>
  <si>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</si>
  <si>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</si>
  <si>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</si>
  <si>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</si>
  <si>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</si>
  <si>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</si>
  <si>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</si>
  <si>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</si>
  <si>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</si>
  <si>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</si>
  <si>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</si>
  <si>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</si>
  <si>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</si>
  <si>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</si>
  <si>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</si>
  <si>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</si>
  <si>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</si>
  <si>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</si>
  <si>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</si>
  <si>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</si>
  <si>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</si>
  <si>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</si>
  <si>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</si>
  <si>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</si>
  <si>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</si>
  <si>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</si>
  <si>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</si>
  <si>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</si>
  <si>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</si>
  <si>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</si>
  <si>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</si>
  <si>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</si>
  <si>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</si>
  <si>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</si>
  <si>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</si>
  <si>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</si>
  <si>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</si>
  <si>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</si>
  <si>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</si>
  <si>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</si>
  <si>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</si>
  <si>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</si>
  <si>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</si>
  <si>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</si>
  <si>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</si>
  <si>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</si>
  <si>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</si>
  <si>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</si>
  <si>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</si>
  <si>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</si>
  <si>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</si>
  <si>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</si>
  <si>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</si>
  <si>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</si>
  <si>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</si>
  <si>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</si>
  <si>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</si>
  <si>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</si>
  <si>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</si>
  <si>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</si>
  <si>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</si>
  <si>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</si>
  <si>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</si>
  <si>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</si>
  <si>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</si>
  <si>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</si>
  <si>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</si>
  <si>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</si>
  <si>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</si>
  <si>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</si>
  <si>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</si>
  <si>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</si>
  <si>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</si>
  <si>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</si>
  <si>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</si>
  <si>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</si>
  <si>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</si>
  <si>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</si>
  <si>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</si>
  <si>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</si>
  <si>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</si>
  <si>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</si>
  <si>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</si>
  <si>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</si>
  <si>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</si>
  <si>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</si>
  <si>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</si>
  <si>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</si>
  <si>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</si>
  <si>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</si>
  <si>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</si>
  <si>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</si>
  <si>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</si>
  <si>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</si>
  <si>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</si>
  <si>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</si>
  <si>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</si>
  <si>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</si>
  <si>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</si>
  <si>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</si>
  <si>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</si>
  <si>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</si>
  <si>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</si>
  <si>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</si>
  <si>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</si>
  <si>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</si>
  <si>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</si>
  <si>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</si>
  <si>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</si>
  <si>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</si>
  <si>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</si>
  <si>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</si>
  <si>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</si>
  <si>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</si>
  <si>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</si>
  <si>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</si>
  <si>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</si>
  <si>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</si>
  <si>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</si>
  <si>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</si>
  <si>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</si>
  <si>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</si>
  <si>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</si>
  <si>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</si>
  <si>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</si>
  <si>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</si>
  <si>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</si>
  <si>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</si>
  <si>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</si>
  <si>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</si>
  <si>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</si>
  <si>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</si>
  <si>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</si>
  <si>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</si>
  <si>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</si>
  <si>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</si>
  <si>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</si>
  <si>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</si>
  <si>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</si>
  <si>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</si>
  <si>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</si>
  <si>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</si>
  <si>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</si>
  <si>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</si>
  <si>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</si>
  <si>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</si>
  <si>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</si>
  <si>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</si>
  <si>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</si>
  <si>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</si>
  <si>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</si>
  <si>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</si>
  <si>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</si>
  <si>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</si>
  <si>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</si>
  <si>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</si>
  <si>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</si>
  <si>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</si>
  <si>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</si>
  <si>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</si>
  <si>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</si>
  <si>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</si>
  <si>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</si>
  <si>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</si>
  <si>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</si>
  <si>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</si>
  <si>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</si>
  <si>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</si>
  <si>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</si>
  <si>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</si>
  <si>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</si>
  <si>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</si>
  <si>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</si>
  <si>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</si>
  <si>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</si>
  <si>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</si>
  <si>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</si>
  <si>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</si>
  <si>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</si>
  <si>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</si>
  <si>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</si>
  <si>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</si>
  <si>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</si>
  <si>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</si>
  <si>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</si>
  <si>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</si>
  <si>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</si>
  <si>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</si>
  <si>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</si>
  <si>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</si>
  <si>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</si>
  <si>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</si>
  <si>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</si>
  <si>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</si>
  <si>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</si>
  <si>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</si>
  <si>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</si>
  <si>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</si>
  <si>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</si>
  <si>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</si>
  <si>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</si>
  <si>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</si>
  <si>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</si>
  <si>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</si>
  <si>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</si>
  <si>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</si>
  <si>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</si>
  <si>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</si>
  <si>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</si>
  <si>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</si>
  <si>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</si>
  <si>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</si>
  <si>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</si>
  <si>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</si>
  <si>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</si>
  <si>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</si>
  <si>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</si>
  <si>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</si>
  <si>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</si>
  <si>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</si>
  <si>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</si>
  <si>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</si>
  <si>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</si>
  <si>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</si>
  <si>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</si>
  <si>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</si>
  <si>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</si>
  <si>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</si>
  <si>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</si>
  <si>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</si>
  <si>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</si>
  <si>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</si>
  <si>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</si>
  <si>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</si>
  <si>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</si>
  <si>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</si>
  <si>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</si>
  <si>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</si>
  <si>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</si>
  <si>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</si>
  <si>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</si>
  <si>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</si>
  <si>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</si>
  <si>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</si>
  <si>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</si>
  <si>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</si>
  <si>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</si>
  <si>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</si>
  <si>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</si>
  <si>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</si>
  <si>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</si>
  <si>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</si>
  <si>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</si>
  <si>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</si>
  <si>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</si>
  <si>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</si>
  <si>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</si>
  <si>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</si>
  <si>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</si>
  <si>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</si>
  <si>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</si>
  <si>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</si>
  <si>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</si>
  <si>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</si>
  <si>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</si>
  <si>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</si>
  <si>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</si>
  <si>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</si>
  <si>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</si>
  <si>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</si>
  <si>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</si>
  <si>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</si>
  <si>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</si>
  <si>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</si>
  <si>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</si>
  <si>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</si>
  <si>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</si>
  <si>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</si>
  <si>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</si>
  <si>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</si>
  <si>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</si>
  <si>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</si>
  <si>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</si>
  <si>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</si>
  <si>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</si>
  <si>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</si>
  <si>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</si>
  <si>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</si>
  <si>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</si>
  <si>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</si>
  <si>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</si>
  <si>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</si>
  <si>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</si>
  <si>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</si>
  <si>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</si>
  <si>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</si>
  <si>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</si>
  <si>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</si>
  <si>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</si>
  <si>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</si>
  <si>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</si>
  <si>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</si>
  <si>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</si>
  <si>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</si>
  <si>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</si>
  <si>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</si>
  <si>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</si>
  <si>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</si>
  <si>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</si>
  <si>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</si>
  <si>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</si>
  <si>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</si>
  <si>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</si>
  <si>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</si>
  <si>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</si>
  <si>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</si>
  <si>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</si>
  <si>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</si>
  <si>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</si>
  <si>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</si>
  <si>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</si>
  <si>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</si>
  <si>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</si>
  <si>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</si>
  <si>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</si>
  <si>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</si>
  <si>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</si>
  <si>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</si>
  <si>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</si>
  <si>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</si>
  <si>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</si>
  <si>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</si>
  <si>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</si>
  <si>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</si>
  <si>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</si>
  <si>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</si>
  <si>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</si>
  <si>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</si>
  <si>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</si>
  <si>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</si>
  <si>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</si>
  <si>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</si>
  <si>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</si>
  <si>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</si>
  <si>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</si>
  <si>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</si>
  <si>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</si>
  <si>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</si>
  <si>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</si>
  <si>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</si>
  <si>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</si>
  <si>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</si>
  <si>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</si>
  <si>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</si>
  <si>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</si>
  <si>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</si>
  <si>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</si>
  <si>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</si>
  <si>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</si>
  <si>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</si>
  <si>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</si>
  <si>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</si>
  <si>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</si>
  <si>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</si>
  <si>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</si>
  <si>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</si>
  <si>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</si>
  <si>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</si>
  <si>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</si>
  <si>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</si>
  <si>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</si>
  <si>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</si>
  <si>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</si>
  <si>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</si>
  <si>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</si>
  <si>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</si>
  <si>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</si>
  <si>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</si>
  <si>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</si>
  <si>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</si>
  <si>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</si>
  <si>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</si>
  <si>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</si>
  <si>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</si>
  <si>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</si>
  <si>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</si>
  <si>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</si>
  <si>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</si>
  <si>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</si>
  <si>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</si>
  <si>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</si>
  <si>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</si>
  <si>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</si>
  <si>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</si>
  <si>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</si>
  <si>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</si>
  <si>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</si>
  <si>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</si>
  <si>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</si>
  <si>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</si>
  <si>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</si>
  <si>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</si>
  <si>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</si>
  <si>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</si>
  <si>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</si>
  <si>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</si>
  <si>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</si>
  <si>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</si>
  <si>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</si>
  <si>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</si>
  <si>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</si>
  <si>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</si>
  <si>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</si>
  <si>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</si>
  <si>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</si>
  <si>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</si>
  <si>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</si>
  <si>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</si>
  <si>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</si>
  <si>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</si>
  <si>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</si>
  <si>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</si>
  <si>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</si>
  <si>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</si>
  <si>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</si>
  <si>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</si>
  <si>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</si>
  <si>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</si>
  <si>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</si>
  <si>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</si>
  <si>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</si>
  <si>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</si>
  <si>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</si>
  <si>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</si>
  <si>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</si>
  <si>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</si>
  <si>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</si>
  <si>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</si>
  <si>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</si>
  <si>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</si>
  <si>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</si>
  <si>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</si>
  <si>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</si>
  <si>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</si>
  <si>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</si>
  <si>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</si>
  <si>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</si>
  <si>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</si>
  <si>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</si>
  <si>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</si>
  <si>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</si>
  <si>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</si>
  <si>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</si>
  <si>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</si>
  <si>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</si>
  <si>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</si>
  <si>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</si>
  <si>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</si>
  <si>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</si>
  <si>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</si>
  <si>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</si>
  <si>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</si>
  <si>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</si>
  <si>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</si>
  <si>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</si>
  <si>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</si>
  <si>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</si>
  <si>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</si>
  <si>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</si>
  <si>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</si>
  <si>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</si>
  <si>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</si>
  <si>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</si>
  <si>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</si>
  <si>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</si>
  <si>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</si>
  <si>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</si>
  <si>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</si>
  <si>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</si>
  <si>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</si>
  <si>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</si>
  <si>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</si>
  <si>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</si>
  <si>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</si>
  <si>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</si>
  <si>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</si>
  <si>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</si>
  <si>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</si>
  <si>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</si>
  <si>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</si>
  <si>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</si>
  <si>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</si>
  <si>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</si>
  <si>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</si>
  <si>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</si>
  <si>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</si>
  <si>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</si>
  <si>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</si>
  <si>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</si>
  <si>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</si>
  <si>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</si>
  <si>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</si>
  <si>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</si>
  <si>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</si>
  <si>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</si>
  <si>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</si>
  <si>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</si>
  <si>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</si>
  <si>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</si>
  <si>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</si>
  <si>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</si>
  <si>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</si>
  <si>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</si>
  <si>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</si>
  <si>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</si>
  <si>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</si>
  <si>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</si>
  <si>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</si>
  <si>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</si>
  <si>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</si>
  <si>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</si>
  <si>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</si>
  <si>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</si>
  <si>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</si>
  <si>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</si>
  <si>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</si>
  <si>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</si>
  <si>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</si>
  <si>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</si>
  <si>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</si>
  <si>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</si>
  <si>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</si>
  <si>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</si>
  <si>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</si>
  <si>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</si>
  <si>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</si>
  <si>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</si>
  <si>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</si>
  <si>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</si>
  <si>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</si>
  <si>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</si>
  <si>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</si>
  <si>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</si>
  <si>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</si>
  <si>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</si>
  <si>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</si>
  <si>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</si>
  <si>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</si>
  <si>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</si>
  <si>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</si>
  <si>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</si>
  <si>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</si>
  <si>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</si>
  <si>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</si>
  <si>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</si>
  <si>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</si>
  <si>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</si>
  <si>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</si>
  <si>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</si>
  <si>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</si>
  <si>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</si>
  <si>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</si>
  <si>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</si>
  <si>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</si>
  <si>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</si>
  <si>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</si>
  <si>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</si>
  <si>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</si>
  <si>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</si>
  <si>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</si>
  <si>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</si>
  <si>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</si>
  <si>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</si>
  <si>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</si>
  <si>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</si>
  <si>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</si>
  <si>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</si>
  <si>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</si>
  <si>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</si>
  <si>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</si>
  <si>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</si>
  <si>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</si>
  <si>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</si>
  <si>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</si>
  <si>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</si>
  <si>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</si>
  <si>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</si>
  <si>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</si>
  <si>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</si>
  <si>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</si>
  <si>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</si>
  <si>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</si>
  <si>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</si>
  <si>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</si>
  <si>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</si>
  <si>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</si>
  <si>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</si>
  <si>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</si>
  <si>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</si>
  <si>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</si>
  <si>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</si>
  <si>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</si>
  <si>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</si>
  <si>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</si>
  <si>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</si>
  <si>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</si>
  <si>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</si>
  <si>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</si>
  <si>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</si>
  <si>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</si>
  <si>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</si>
  <si>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</si>
  <si>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</si>
  <si>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</si>
  <si>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</si>
  <si>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</si>
  <si>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</si>
  <si>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</si>
  <si>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</si>
  <si>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</si>
  <si>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</si>
  <si>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</si>
  <si>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</si>
  <si>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</si>
  <si>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</si>
  <si>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</si>
  <si>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</si>
  <si>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</si>
  <si>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</si>
  <si>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</si>
  <si>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</si>
  <si>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</si>
  <si>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</si>
  <si>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</si>
  <si>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</si>
  <si>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</si>
  <si>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</si>
  <si>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</si>
  <si>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</si>
  <si>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</si>
  <si>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</si>
  <si>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</si>
  <si>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</si>
  <si>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</si>
  <si>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</si>
  <si>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</si>
  <si>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</si>
  <si>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</si>
  <si>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</si>
  <si>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</si>
  <si>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</si>
  <si>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</si>
  <si>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</si>
  <si>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</si>
  <si>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</si>
  <si>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</si>
  <si>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</si>
  <si>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</si>
  <si>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</si>
  <si>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</si>
  <si>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</si>
  <si>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</si>
  <si>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</si>
  <si>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</si>
  <si>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</si>
  <si>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</si>
  <si>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</si>
  <si>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</si>
  <si>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</si>
  <si>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</si>
  <si>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</si>
  <si>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</si>
  <si>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</si>
  <si>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</si>
  <si>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</si>
  <si>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</si>
  <si>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</si>
  <si>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</si>
  <si>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</si>
  <si>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</si>
  <si>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</si>
  <si>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</si>
  <si>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</si>
  <si>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</si>
  <si>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</si>
  <si>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</si>
  <si>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</si>
  <si>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</si>
  <si>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</si>
  <si>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</si>
  <si>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</si>
  <si>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</si>
  <si>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</si>
  <si>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</si>
  <si>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</si>
  <si>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</si>
  <si>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</si>
  <si>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</si>
  <si>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</si>
  <si>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</si>
  <si>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</si>
  <si>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</si>
  <si>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</si>
  <si>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</si>
  <si>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</si>
  <si>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</si>
  <si>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</si>
  <si>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</si>
  <si>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</si>
  <si>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</si>
  <si>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</si>
  <si>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</si>
  <si>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</si>
  <si>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</si>
  <si>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</si>
  <si>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</si>
  <si>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</si>
  <si>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</si>
  <si>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</si>
  <si>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</si>
  <si>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</si>
  <si>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</si>
  <si>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</si>
  <si>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</si>
  <si>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</si>
  <si>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</si>
  <si>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</si>
  <si>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</si>
  <si>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</si>
  <si>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</si>
  <si>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</si>
  <si>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</si>
  <si>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</si>
  <si>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</si>
  <si>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</si>
  <si>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</si>
  <si>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</si>
  <si>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</si>
  <si>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</si>
  <si>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</si>
  <si>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</si>
  <si>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</si>
  <si>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</si>
  <si>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</si>
  <si>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</si>
  <si>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</si>
  <si>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</si>
  <si>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</si>
  <si>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</si>
  <si>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</si>
  <si>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</si>
  <si>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</si>
  <si>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</si>
  <si>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</si>
  <si>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</si>
  <si>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</si>
  <si>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</si>
  <si>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</si>
  <si>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</si>
  <si>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</si>
  <si>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</si>
  <si>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</si>
  <si>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</si>
  <si>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</si>
  <si>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</si>
  <si>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</si>
  <si>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</si>
  <si>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</si>
  <si>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</si>
  <si>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</si>
  <si>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</si>
  <si>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</si>
  <si>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</si>
  <si>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</si>
  <si>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</si>
  <si>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</si>
  <si>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</si>
  <si>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</si>
  <si>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</si>
  <si>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</si>
  <si>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</si>
  <si>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</si>
  <si>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</si>
  <si>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</si>
  <si>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</si>
  <si>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</si>
  <si>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</si>
  <si>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</si>
  <si>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</si>
  <si>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</si>
  <si>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</si>
  <si>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</si>
  <si>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</si>
  <si>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</si>
  <si>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</si>
  <si>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</si>
  <si>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</si>
  <si>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</si>
  <si>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</si>
  <si>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</si>
  <si>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</si>
  <si>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</si>
  <si>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</si>
  <si>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</si>
  <si>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</si>
  <si>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</si>
  <si>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</si>
  <si>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</si>
  <si>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</si>
  <si>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</si>
  <si>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</si>
  <si>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</si>
  <si>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</si>
  <si>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</si>
  <si>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</si>
  <si>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</si>
  <si>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</si>
  <si>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</si>
  <si>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</si>
  <si>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</si>
  <si>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</si>
  <si>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</si>
  <si>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</si>
  <si>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</si>
  <si>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</si>
  <si>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</si>
  <si>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</si>
  <si>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</si>
  <si>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</si>
  <si>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</si>
  <si>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</si>
  <si>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</si>
  <si>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</si>
  <si>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</si>
  <si>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</si>
  <si>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</si>
  <si>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</si>
  <si>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</si>
  <si>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</si>
  <si>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</si>
  <si>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</si>
  <si>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</si>
  <si>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</si>
  <si>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</si>
  <si>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</si>
  <si>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</si>
  <si>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</si>
  <si>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</si>
  <si>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</si>
  <si>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</si>
  <si>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</si>
  <si>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</si>
  <si>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</si>
  <si>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</si>
  <si>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</si>
  <si>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</si>
  <si>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</si>
  <si>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</si>
  <si>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</si>
  <si>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</si>
  <si>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</si>
  <si>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</si>
  <si>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</si>
  <si>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</si>
  <si>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</si>
  <si>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</si>
  <si>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</si>
  <si>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</si>
  <si>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</si>
  <si>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</si>
  <si>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</si>
  <si>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</si>
  <si>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</si>
  <si>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</si>
  <si>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</si>
  <si>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</si>
  <si>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</si>
  <si>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</si>
  <si>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</si>
  <si>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</si>
  <si>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</si>
  <si>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</si>
  <si>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</si>
  <si>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</si>
  <si>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</si>
  <si>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</si>
  <si>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</si>
  <si>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</si>
  <si>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</si>
  <si>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</si>
  <si>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</si>
  <si>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</si>
  <si>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</si>
  <si>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</si>
  <si>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</si>
  <si>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</si>
  <si>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</si>
  <si>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</si>
  <si>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</si>
  <si>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</si>
  <si>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</si>
  <si>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</si>
  <si>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</si>
  <si>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</si>
  <si>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</si>
  <si>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</si>
  <si>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</si>
  <si>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</si>
  <si>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</si>
  <si>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</si>
  <si>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</si>
  <si>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</si>
  <si>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</si>
  <si>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</si>
  <si>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</si>
  <si>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</si>
  <si>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</si>
  <si>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</si>
  <si>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</si>
  <si>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</si>
  <si>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</si>
  <si>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</si>
  <si>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</si>
  <si>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</si>
  <si>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</si>
  <si>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</si>
  <si>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</si>
  <si>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</si>
  <si>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</si>
  <si>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</si>
  <si>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</si>
  <si>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</si>
  <si>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</si>
  <si>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</si>
  <si>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</si>
  <si>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</si>
  <si>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</si>
  <si>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</si>
  <si>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</si>
  <si>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</si>
  <si>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</si>
  <si>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</si>
  <si>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</si>
  <si>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</si>
  <si>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</si>
  <si>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</si>
  <si>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</si>
  <si>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</si>
  <si>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</si>
  <si>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</si>
  <si>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</si>
  <si>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</si>
  <si>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</si>
  <si>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</si>
  <si>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</si>
  <si>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</si>
  <si>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</si>
  <si>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</si>
  <si>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</si>
  <si>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</si>
  <si>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</si>
  <si>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</si>
  <si>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</si>
  <si>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</si>
  <si>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</si>
  <si>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</si>
  <si>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</si>
  <si>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</si>
  <si>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</si>
  <si>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</si>
  <si>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</si>
  <si>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</si>
  <si>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</si>
  <si>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</si>
  <si>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</si>
  <si>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</si>
  <si>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</si>
  <si>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</si>
  <si>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</si>
  <si>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</si>
  <si>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</si>
  <si>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</si>
  <si>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</si>
  <si>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</si>
  <si>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</si>
  <si>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</si>
  <si>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</si>
  <si>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</si>
  <si>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</si>
  <si>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</si>
  <si>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</si>
  <si>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</si>
  <si>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</si>
  <si>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</si>
  <si>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</si>
  <si>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</si>
  <si>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</si>
  <si>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</si>
  <si>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</si>
  <si>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</si>
  <si>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</si>
  <si>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</si>
  <si>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</si>
  <si>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</si>
  <si>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</si>
  <si>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</si>
  <si>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</si>
  <si>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</si>
  <si>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</si>
  <si>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</si>
  <si>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</si>
  <si>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</si>
  <si>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</si>
  <si>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</si>
  <si>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</si>
  <si>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</si>
  <si>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</si>
  <si>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</si>
  <si>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</si>
  <si>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</si>
  <si>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</si>
  <si>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</si>
  <si>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</si>
  <si>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</si>
  <si>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</si>
  <si>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</si>
  <si>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</si>
  <si>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</si>
  <si>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</si>
  <si>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</si>
  <si>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</si>
  <si>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</si>
  <si>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</si>
  <si>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</si>
  <si>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</si>
  <si>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</si>
  <si>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</si>
  <si>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</si>
  <si>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</si>
  <si>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</si>
  <si>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</si>
  <si>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</si>
  <si>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</si>
  <si>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</si>
  <si>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</si>
  <si>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</si>
  <si>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</si>
  <si>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</si>
  <si>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</si>
  <si>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</si>
  <si>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</si>
  <si>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</si>
  <si>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</si>
  <si>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</si>
  <si>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</si>
  <si>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</si>
  <si>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</si>
  <si>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</si>
  <si>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</si>
  <si>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</si>
  <si>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</si>
  <si>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</si>
  <si>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</si>
  <si>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</si>
  <si>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</si>
  <si>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</si>
  <si>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</si>
  <si>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</si>
  <si>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</si>
  <si>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</si>
  <si>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</si>
  <si>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</si>
  <si>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</si>
  <si>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</si>
  <si>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</si>
  <si>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</si>
  <si>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</si>
  <si>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</si>
  <si>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</si>
  <si>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</si>
  <si>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</si>
  <si>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</si>
  <si>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</si>
  <si>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</si>
  <si>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</si>
  <si>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</si>
  <si>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</si>
  <si>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</si>
  <si>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</si>
  <si>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</si>
  <si>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</si>
  <si>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</si>
  <si>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</si>
  <si>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</si>
  <si>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</si>
  <si>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</si>
  <si>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</si>
  <si>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</si>
  <si>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</si>
  <si>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</si>
  <si>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</si>
  <si>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</si>
  <si>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</si>
  <si>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</si>
  <si>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</si>
  <si>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</si>
  <si>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</si>
  <si>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</si>
  <si>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</si>
  <si>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</si>
  <si>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</si>
  <si>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</si>
  <si>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</si>
  <si>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</si>
  <si>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</si>
  <si>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</si>
  <si>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</si>
  <si>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</si>
  <si>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</si>
  <si>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</si>
  <si>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</si>
  <si>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</si>
  <si>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</si>
  <si>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</si>
  <si>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</si>
  <si>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</si>
  <si>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</si>
  <si>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</si>
  <si>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</si>
  <si>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</si>
  <si>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</si>
  <si>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</si>
  <si>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</si>
  <si>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</si>
  <si>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</si>
  <si>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</si>
  <si>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</si>
  <si>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</si>
  <si>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</si>
  <si>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</si>
  <si>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</si>
  <si>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</si>
  <si>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</si>
  <si>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</si>
  <si>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</si>
  <si>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</si>
  <si>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</si>
  <si>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</si>
  <si>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</si>
  <si>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</si>
  <si>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</si>
  <si>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</si>
  <si>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</si>
  <si>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</si>
  <si>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</si>
  <si>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</si>
  <si>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</si>
  <si>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</si>
  <si>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</si>
  <si>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</si>
  <si>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</si>
  <si>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</si>
  <si>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</si>
  <si>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</si>
  <si>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</si>
  <si>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</si>
  <si>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</si>
  <si>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</si>
  <si>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</si>
  <si>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</si>
  <si>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</si>
  <si>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</si>
  <si>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</si>
  <si>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</si>
  <si>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</si>
  <si>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</si>
  <si>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</si>
  <si>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</si>
  <si>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</si>
  <si>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</si>
  <si>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</si>
  <si>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</si>
  <si>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</si>
  <si>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</si>
  <si>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</si>
  <si>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</si>
  <si>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</si>
  <si>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</si>
  <si>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</si>
  <si>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</si>
  <si>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</si>
  <si>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</si>
  <si>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</si>
  <si>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</si>
  <si>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</si>
  <si>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</si>
  <si>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</si>
  <si>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</si>
  <si>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</si>
  <si>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</si>
  <si>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</si>
  <si>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</si>
  <si>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</si>
  <si>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</si>
  <si>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</si>
  <si>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</si>
  <si>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</si>
  <si>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</si>
  <si>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</si>
  <si>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</si>
  <si>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</si>
  <si>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</si>
  <si>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</si>
  <si>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</si>
  <si>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</si>
  <si>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</si>
  <si>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</si>
  <si>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</si>
  <si>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</si>
  <si>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</si>
  <si>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</si>
  <si>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</si>
  <si>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</si>
  <si>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</si>
  <si>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</si>
  <si>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</si>
  <si>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</si>
  <si>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</si>
  <si>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</si>
  <si>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</si>
  <si>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</si>
  <si>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</si>
  <si>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</si>
  <si>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</si>
  <si>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</si>
  <si>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</si>
  <si>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</si>
  <si>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</si>
  <si>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</si>
  <si>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</si>
  <si>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</si>
  <si>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</si>
  <si>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</si>
  <si>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</si>
  <si>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</si>
  <si>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</si>
  <si>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</si>
  <si>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</si>
  <si>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</si>
  <si>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</si>
  <si>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</si>
  <si>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</si>
  <si>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</si>
  <si>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</si>
  <si>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</si>
  <si>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</si>
  <si>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</si>
  <si>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</si>
  <si>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</si>
  <si>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</si>
  <si>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</si>
  <si>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</si>
  <si>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</si>
  <si>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</si>
  <si>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</si>
  <si>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</si>
  <si>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</si>
  <si>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</si>
  <si>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</si>
  <si>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</si>
  <si>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</si>
  <si>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</si>
  <si>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</si>
  <si>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</si>
  <si>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</si>
  <si>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</si>
  <si>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</si>
  <si>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</si>
  <si>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</si>
  <si>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</si>
  <si>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</si>
  <si>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</si>
  <si>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</si>
  <si>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</si>
  <si>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</si>
  <si>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</si>
  <si>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</si>
  <si>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</si>
  <si>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</si>
  <si>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</si>
  <si>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</si>
  <si>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</si>
  <si>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</si>
  <si>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</si>
  <si>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</si>
  <si>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</si>
  <si>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</si>
  <si>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</si>
  <si>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</si>
  <si>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</si>
  <si>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</si>
  <si>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</si>
  <si>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</si>
  <si>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</si>
  <si>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</si>
  <si>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</si>
  <si>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</si>
  <si>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</si>
  <si>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</si>
  <si>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</si>
  <si>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</si>
  <si>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</si>
  <si>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</si>
  <si>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</si>
  <si>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</si>
  <si>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</si>
  <si>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</si>
  <si>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</si>
  <si>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</si>
  <si>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</si>
  <si>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</si>
  <si>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</si>
  <si>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</si>
  <si>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</si>
  <si>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</si>
  <si>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</si>
  <si>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</si>
  <si>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</si>
  <si>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</si>
  <si>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</si>
  <si>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</si>
  <si>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</si>
  <si>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</si>
  <si>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</si>
  <si>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</si>
  <si>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</si>
  <si>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</si>
  <si>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</si>
  <si>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</si>
  <si>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</si>
  <si>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</si>
  <si>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</si>
  <si>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</si>
  <si>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</si>
  <si>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</si>
  <si>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</si>
  <si>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</si>
  <si>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</si>
  <si>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</si>
  <si>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</si>
  <si>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</si>
  <si>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</si>
  <si>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</si>
  <si>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</si>
  <si>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</si>
  <si>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</si>
  <si>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</si>
  <si>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</si>
  <si>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</si>
  <si>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</si>
  <si>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</si>
  <si>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</si>
  <si>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</si>
  <si>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</si>
  <si>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</si>
  <si>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</si>
  <si>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</si>
  <si>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</si>
  <si>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</si>
  <si>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</si>
  <si>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</si>
  <si>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</si>
  <si>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</si>
  <si>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</si>
  <si>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</si>
  <si>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</si>
  <si>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</si>
  <si>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</si>
  <si>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</si>
  <si>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</si>
  <si>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</si>
  <si>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</si>
  <si>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</si>
  <si>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</si>
  <si>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</si>
  <si>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</si>
  <si>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</si>
  <si>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</si>
  <si>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</si>
  <si>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</si>
  <si>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</si>
  <si>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</si>
  <si>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</si>
  <si>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</si>
  <si>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</si>
  <si>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</si>
  <si>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</si>
  <si>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</si>
  <si>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</si>
  <si>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</si>
  <si>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</si>
  <si>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</si>
  <si>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</si>
  <si>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</si>
  <si>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</si>
  <si>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</si>
  <si>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</si>
  <si>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</si>
  <si>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</si>
  <si>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</si>
  <si>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</si>
  <si>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</si>
  <si>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</si>
  <si>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</si>
  <si>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</si>
  <si>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</si>
  <si>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</si>
  <si>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</si>
  <si>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</si>
  <si>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</si>
  <si>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</si>
  <si>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</si>
  <si>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</si>
  <si>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</si>
  <si>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</si>
  <si>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</si>
  <si>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</si>
  <si>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</si>
  <si>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</si>
  <si>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</si>
  <si>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</si>
  <si>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</si>
  <si>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</si>
  <si>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</si>
  <si>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</si>
  <si>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</si>
  <si>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</si>
  <si>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</si>
  <si>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</si>
  <si>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</si>
  <si>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</si>
  <si>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</si>
  <si>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</si>
  <si>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</si>
  <si>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</si>
  <si>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</si>
  <si>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</si>
  <si>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</si>
  <si>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</si>
  <si>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</si>
  <si>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</si>
  <si>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</si>
  <si>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</si>
  <si>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</si>
  <si>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</si>
  <si>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</si>
  <si>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</si>
  <si>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</si>
  <si>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</si>
  <si>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</si>
  <si>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</si>
  <si>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</si>
  <si>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</si>
  <si>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</si>
  <si>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</si>
  <si>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</si>
  <si>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</si>
  <si>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</si>
  <si>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</si>
  <si>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</si>
  <si>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</si>
  <si>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</si>
  <si>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</si>
  <si>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</si>
  <si>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</si>
  <si>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</si>
  <si>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</si>
  <si>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</si>
  <si>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</si>
  <si>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</si>
  <si>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</si>
  <si>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</si>
  <si>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</si>
  <si>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</si>
  <si>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</si>
  <si>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</si>
  <si>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</si>
  <si>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</si>
  <si>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</si>
  <si>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</si>
  <si>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</si>
  <si>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</si>
  <si>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</si>
  <si>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</si>
  <si>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</si>
  <si>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</si>
  <si>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</si>
  <si>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</si>
  <si>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</si>
  <si>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</si>
  <si>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</si>
  <si>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</si>
  <si>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</si>
  <si>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</si>
  <si>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</si>
  <si>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</si>
  <si>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</si>
  <si>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</si>
  <si>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</si>
  <si>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</si>
  <si>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</si>
  <si>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</si>
  <si>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</si>
  <si>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</si>
  <si>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</si>
  <si>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</si>
  <si>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</si>
  <si>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</si>
  <si>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</si>
  <si>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</si>
  <si>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</si>
  <si>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</si>
  <si>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</si>
  <si>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</si>
  <si>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</si>
  <si>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</si>
  <si>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</si>
  <si>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</si>
  <si>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</si>
  <si>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</si>
  <si>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</si>
  <si>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</si>
  <si>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</si>
  <si>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</si>
  <si>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</si>
  <si>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</si>
  <si>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</si>
  <si>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</si>
  <si>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</si>
  <si>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</si>
  <si>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</si>
  <si>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</si>
  <si>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</si>
  <si>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</si>
  <si>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</si>
  <si>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</si>
  <si>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</si>
  <si>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</si>
  <si>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</si>
  <si>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</si>
  <si>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</si>
  <si>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</si>
  <si>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</si>
  <si>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</si>
  <si>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</si>
  <si>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</si>
  <si>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</si>
  <si>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</si>
  <si>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</si>
  <si>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</si>
  <si>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</si>
  <si>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</si>
  <si>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</si>
  <si>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</si>
  <si>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</si>
  <si>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</si>
  <si>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</si>
  <si>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</si>
  <si>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</si>
  <si>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</si>
  <si>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</si>
  <si>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</si>
  <si>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</si>
  <si>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</si>
  <si>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</si>
  <si>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</si>
  <si>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</si>
  <si>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</si>
  <si>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</si>
  <si>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</si>
  <si>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</si>
  <si>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</si>
  <si>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</si>
  <si>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</si>
  <si>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</si>
  <si>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</si>
  <si>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</si>
  <si>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</si>
  <si>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</si>
  <si>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</si>
  <si>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</si>
  <si>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</si>
  <si>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</si>
  <si>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</si>
  <si>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</si>
  <si>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</si>
  <si>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</si>
  <si>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</si>
  <si>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</si>
  <si>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</si>
  <si>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</si>
  <si>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</si>
  <si>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</si>
  <si>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</si>
  <si>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</si>
  <si>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</si>
  <si>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</si>
  <si>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</si>
  <si>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</si>
  <si>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</si>
  <si>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</si>
  <si>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</si>
  <si>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</si>
  <si>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</si>
  <si>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</si>
  <si>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</si>
  <si>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</si>
  <si>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</si>
  <si>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</si>
  <si>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</si>
  <si>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</si>
  <si>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</si>
  <si>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</si>
  <si>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</si>
  <si>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</si>
  <si>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</si>
  <si>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</si>
  <si>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</si>
  <si>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</si>
  <si>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</si>
  <si>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</si>
  <si>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</si>
  <si>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</si>
  <si>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</si>
  <si>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</si>
  <si>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</si>
  <si>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</si>
  <si>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</si>
  <si>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</si>
  <si>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</si>
  <si>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</si>
  <si>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</si>
  <si>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</si>
  <si>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</si>
  <si>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</si>
  <si>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</si>
  <si>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</si>
  <si>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</si>
  <si>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</si>
  <si>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</si>
  <si>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</si>
  <si>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</si>
  <si>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</si>
  <si>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</si>
  <si>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</si>
  <si>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</si>
  <si>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</si>
  <si>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</si>
  <si>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</si>
  <si>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</si>
  <si>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</si>
  <si>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</si>
  <si>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</si>
  <si>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</si>
  <si>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</si>
  <si>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</si>
  <si>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</si>
  <si>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</si>
  <si>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</si>
  <si>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</si>
  <si>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</si>
  <si>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</si>
  <si>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</si>
  <si>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</si>
  <si>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</si>
  <si>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</si>
  <si>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</si>
  <si>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</si>
  <si>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</si>
  <si>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</si>
  <si>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</si>
  <si>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</si>
  <si>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</si>
  <si>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</si>
  <si>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</si>
  <si>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</si>
  <si>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</si>
  <si>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</si>
  <si>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</si>
  <si>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</si>
  <si>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</si>
  <si>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</si>
  <si>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</si>
  <si>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</si>
  <si>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</si>
  <si>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</si>
  <si>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</si>
  <si>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</si>
  <si>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</si>
  <si>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</si>
  <si>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</si>
  <si>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</si>
  <si>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</si>
  <si>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</si>
  <si>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</si>
  <si>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</si>
  <si>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</si>
  <si>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</si>
  <si>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</si>
  <si>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</si>
  <si>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</si>
  <si>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</si>
  <si>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</si>
  <si>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</si>
  <si>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</si>
  <si>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</si>
  <si>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</si>
  <si>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</si>
  <si>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</si>
  <si>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</si>
  <si>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</si>
  <si>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</si>
  <si>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</si>
  <si>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</si>
  <si>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</si>
  <si>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</si>
  <si>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</si>
  <si>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</si>
  <si>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</si>
  <si>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</si>
  <si>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</si>
  <si>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</si>
  <si>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</si>
  <si>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</si>
  <si>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</si>
  <si>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</si>
  <si>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</si>
  <si>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</si>
  <si>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</si>
  <si>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</si>
  <si>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</si>
  <si>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</si>
  <si>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</si>
  <si>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</si>
  <si>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</si>
  <si>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</si>
  <si>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</si>
  <si>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</si>
  <si>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</si>
  <si>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</si>
  <si>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</si>
  <si>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</si>
  <si>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</si>
  <si>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</si>
  <si>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</si>
  <si>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</si>
  <si>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</si>
  <si>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</si>
  <si>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</si>
  <si>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</si>
  <si>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</si>
  <si>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</si>
  <si>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</si>
  <si>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</si>
  <si>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</si>
  <si>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</si>
  <si>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</si>
  <si>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</si>
  <si>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</si>
  <si>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</si>
  <si>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</si>
  <si>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</si>
  <si>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</si>
  <si>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</si>
  <si>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</si>
  <si>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</si>
  <si>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</si>
  <si>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</si>
  <si>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</si>
  <si>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</si>
  <si>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</si>
  <si>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</si>
  <si>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</si>
  <si>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</si>
  <si>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</si>
  <si>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</si>
  <si>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</si>
  <si>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</si>
  <si>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</si>
  <si>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</si>
  <si>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</si>
  <si>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</si>
  <si>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</si>
  <si>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</si>
  <si>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</si>
  <si>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</si>
  <si>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</si>
  <si>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</si>
  <si>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</si>
  <si>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</si>
  <si>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</si>
  <si>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</si>
  <si>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</si>
  <si>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</si>
  <si>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</si>
  <si>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</si>
  <si>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</si>
  <si>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</si>
  <si>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</si>
  <si>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</si>
  <si>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</si>
  <si>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</si>
  <si>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</si>
  <si>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</si>
  <si>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</si>
  <si>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</si>
  <si>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</si>
  <si>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</si>
  <si>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</si>
  <si>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</si>
  <si>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</si>
  <si>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</si>
  <si>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</si>
  <si>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</si>
  <si>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</si>
  <si>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</si>
  <si>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</si>
  <si>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</si>
  <si>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</si>
  <si>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</si>
  <si>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</si>
  <si>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</si>
  <si>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</si>
  <si>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</si>
  <si>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</si>
  <si>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</si>
  <si>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</si>
  <si>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</si>
  <si>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</si>
  <si>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</si>
  <si>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</si>
  <si>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</si>
  <si>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</si>
  <si>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</si>
  <si>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</si>
  <si>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</si>
  <si>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</si>
  <si>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</si>
  <si>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</si>
  <si>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</si>
  <si>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</si>
  <si>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</si>
  <si>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</si>
  <si>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</si>
  <si>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</si>
  <si>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</si>
  <si>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</si>
  <si>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</si>
  <si>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</si>
  <si>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</si>
  <si>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</si>
  <si>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</si>
  <si>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</si>
  <si>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</si>
  <si>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</si>
  <si>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</si>
  <si>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</si>
  <si>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</si>
  <si>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</si>
  <si>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</si>
  <si>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</si>
  <si>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</si>
  <si>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</si>
  <si>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</si>
  <si>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</si>
  <si>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</si>
  <si>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</si>
  <si>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</si>
  <si>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</si>
  <si>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</si>
  <si>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</si>
  <si>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</si>
  <si>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</si>
  <si>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</si>
  <si>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</si>
  <si>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</si>
  <si>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</si>
  <si>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</si>
  <si>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</si>
  <si>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</si>
  <si>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</si>
  <si>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</si>
  <si>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</si>
  <si>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</si>
  <si>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</si>
  <si>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</si>
  <si>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</si>
  <si>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</si>
  <si>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</si>
  <si>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</si>
  <si>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</si>
  <si>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</si>
  <si>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</si>
  <si>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</si>
  <si>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</si>
  <si>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</si>
  <si>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</si>
  <si>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</si>
  <si>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</si>
  <si>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</si>
  <si>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</si>
  <si>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</si>
  <si>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</si>
  <si>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</si>
  <si>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</si>
  <si>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</si>
  <si>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</si>
  <si>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</si>
  <si>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</si>
  <si>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</si>
  <si>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</si>
  <si>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</si>
  <si>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</si>
  <si>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</si>
  <si>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</si>
  <si>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</si>
  <si>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</si>
  <si>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</si>
  <si>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</si>
  <si>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</si>
  <si>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</si>
  <si>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</si>
  <si>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</si>
  <si>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</si>
  <si>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</si>
  <si>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</si>
  <si>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</si>
  <si>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</si>
  <si>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</si>
  <si>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</si>
  <si>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</si>
  <si>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</si>
  <si>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</si>
  <si>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</si>
  <si>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</si>
  <si>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</si>
  <si>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</si>
  <si>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</si>
  <si>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</si>
  <si>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</si>
  <si>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</si>
  <si>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</si>
  <si>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</si>
  <si>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</si>
  <si>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</si>
  <si>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</si>
  <si>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</si>
  <si>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</si>
  <si>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</si>
  <si>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</si>
  <si>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</si>
  <si>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</si>
  <si>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</si>
  <si>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</si>
  <si>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</si>
  <si>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</si>
  <si>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</si>
  <si>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</si>
  <si>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</si>
  <si>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</si>
  <si>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</si>
  <si>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</si>
  <si>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</si>
  <si>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</si>
  <si>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</si>
  <si>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</si>
  <si>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</si>
  <si>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</si>
  <si>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</si>
  <si>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</si>
  <si>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</si>
  <si>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</si>
  <si>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</si>
  <si>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</si>
  <si>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</si>
  <si>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</si>
  <si>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</si>
  <si>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</si>
  <si>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</si>
  <si>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</si>
  <si>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</si>
  <si>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</si>
  <si>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</si>
  <si>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</si>
  <si>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</si>
  <si>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</si>
  <si>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</si>
  <si>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</si>
  <si>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</si>
  <si>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</si>
  <si>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</si>
  <si>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</si>
  <si>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</si>
  <si>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</si>
  <si>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</si>
  <si>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</si>
  <si>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</si>
  <si>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</si>
  <si>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</si>
  <si>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</si>
  <si>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</si>
  <si>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</si>
  <si>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</si>
  <si>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</si>
  <si>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</si>
  <si>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</si>
  <si>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</si>
  <si>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</si>
  <si>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</si>
  <si>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</si>
  <si>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</si>
  <si>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</si>
  <si>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</si>
  <si>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</si>
  <si>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</si>
  <si>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</si>
  <si>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</si>
  <si>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</si>
  <si>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</si>
  <si>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</si>
  <si>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</si>
  <si>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</si>
  <si>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</si>
  <si>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</si>
  <si>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</si>
  <si>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</si>
  <si>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</si>
  <si>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</si>
  <si>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</si>
  <si>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</si>
  <si>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</si>
  <si>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</si>
  <si>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</si>
  <si>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</si>
  <si>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</si>
  <si>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</si>
  <si>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</si>
  <si>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</si>
  <si>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</si>
  <si>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</si>
  <si>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</si>
  <si>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</si>
  <si>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</si>
  <si>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</si>
  <si>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</si>
  <si>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</si>
  <si>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</si>
  <si>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</si>
  <si>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</si>
  <si>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</si>
  <si>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</si>
  <si>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</si>
  <si>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</si>
  <si>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</si>
  <si>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</si>
  <si>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</si>
  <si>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</si>
  <si>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</si>
  <si>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</si>
  <si>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</si>
  <si>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</si>
  <si>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</si>
  <si>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</si>
  <si>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</si>
  <si>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</si>
  <si>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</si>
  <si>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</si>
  <si>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</si>
  <si>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</si>
  <si>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</si>
  <si>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</si>
  <si>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</si>
  <si>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</si>
  <si>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</si>
  <si>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</si>
  <si>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</si>
  <si>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</si>
  <si>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</si>
  <si>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</si>
  <si>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</si>
  <si>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</si>
  <si>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</si>
  <si>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</si>
  <si>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</si>
  <si>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</si>
  <si>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</si>
  <si>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</si>
  <si>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</si>
  <si>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</si>
  <si>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</si>
  <si>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</si>
  <si>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</si>
  <si>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</si>
  <si>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</si>
  <si>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</si>
  <si>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</si>
  <si>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</si>
  <si>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</si>
  <si>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</si>
  <si>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</si>
  <si>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</si>
  <si>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</si>
  <si>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</si>
  <si>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</si>
  <si>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</si>
  <si>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</si>
  <si>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</si>
  <si>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</si>
  <si>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</si>
  <si>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</si>
  <si>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</si>
  <si>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</si>
  <si>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</si>
  <si>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</si>
  <si>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</si>
  <si>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</si>
  <si>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</si>
  <si>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</si>
  <si>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</si>
  <si>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</si>
  <si>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</si>
  <si>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</si>
  <si>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</si>
  <si>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</si>
  <si>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</si>
  <si>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</si>
  <si>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</si>
  <si>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</si>
  <si>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</si>
  <si>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</si>
  <si>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</si>
  <si>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</si>
  <si>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</si>
  <si>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</si>
  <si>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</si>
  <si>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</si>
  <si>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</si>
  <si>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</si>
  <si>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</si>
  <si>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</si>
  <si>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</si>
  <si>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</si>
  <si>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</si>
  <si>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</si>
  <si>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</si>
  <si>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</si>
  <si>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</si>
  <si>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</si>
  <si>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</si>
  <si>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</si>
  <si>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</si>
  <si>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</si>
  <si>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</si>
  <si>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</si>
  <si>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</si>
  <si>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</si>
  <si>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</si>
  <si>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</si>
  <si>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</si>
  <si>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</si>
  <si>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</si>
  <si>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</si>
  <si>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</si>
  <si>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</si>
  <si>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</si>
  <si>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</si>
  <si>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</si>
  <si>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</si>
  <si>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</si>
  <si>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</si>
  <si>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</si>
  <si>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</si>
  <si>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</si>
  <si>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</si>
  <si>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</si>
  <si>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</si>
  <si>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</si>
  <si>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</si>
  <si>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</si>
  <si>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</si>
  <si>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</si>
  <si>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</si>
  <si>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</si>
  <si>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</si>
  <si>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</si>
  <si>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</si>
  <si>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</si>
  <si>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</si>
  <si>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</si>
  <si>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</si>
  <si>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</si>
  <si>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</si>
  <si>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</si>
  <si>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</si>
  <si>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</si>
  <si>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</si>
  <si>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</si>
  <si>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</si>
  <si>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</si>
  <si>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</si>
  <si>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</si>
  <si>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</si>
  <si>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</si>
  <si>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</si>
  <si>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</si>
  <si>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</si>
  <si>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</si>
  <si>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</si>
  <si>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</si>
  <si>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</si>
  <si>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</si>
  <si>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</si>
  <si>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</si>
  <si>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</si>
  <si>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</si>
  <si>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</si>
  <si>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</si>
  <si>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</si>
  <si>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</si>
  <si>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</si>
  <si>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</si>
  <si>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</si>
  <si>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</si>
  <si>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</si>
  <si>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</si>
  <si>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</si>
  <si>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</si>
  <si>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</si>
  <si>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</si>
  <si>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</si>
  <si>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</si>
  <si>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</si>
  <si>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</si>
  <si>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</si>
  <si>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</si>
  <si>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</si>
  <si>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</si>
  <si>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</si>
  <si>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</si>
  <si>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</si>
  <si>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</si>
  <si>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</si>
  <si>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</si>
  <si>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</si>
  <si>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</si>
  <si>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</si>
  <si>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</si>
  <si>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</si>
  <si>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</si>
  <si>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</si>
  <si>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</si>
  <si>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</si>
  <si>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</si>
  <si>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</si>
  <si>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</si>
  <si>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</si>
  <si>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</si>
  <si>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</si>
  <si>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</si>
  <si>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</si>
  <si>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</si>
  <si>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</si>
  <si>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</si>
  <si>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</si>
  <si>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</si>
  <si>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</si>
  <si>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</si>
  <si>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</si>
  <si>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</si>
  <si>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</si>
  <si>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</si>
  <si>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</si>
  <si>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</si>
  <si>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</si>
  <si>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</si>
  <si>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</si>
  <si>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</si>
  <si>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</si>
  <si>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</si>
  <si>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</si>
  <si>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</si>
  <si>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</si>
  <si>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</si>
  <si>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</si>
  <si>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</si>
  <si>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</si>
  <si>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</si>
  <si>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</si>
  <si>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</si>
  <si>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</si>
  <si>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</si>
  <si>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</si>
  <si>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</si>
  <si>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</si>
  <si>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</si>
  <si>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</si>
  <si>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</si>
  <si>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</si>
  <si>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</si>
  <si>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</si>
  <si>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</si>
  <si>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</si>
  <si>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</si>
  <si>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</si>
  <si>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</si>
  <si>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</si>
  <si>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</si>
  <si>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</si>
  <si>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</si>
  <si>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</si>
  <si>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</si>
  <si>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</si>
  <si>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</si>
  <si>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</si>
  <si>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</si>
  <si>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</si>
  <si>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</si>
  <si>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</si>
  <si>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</si>
  <si>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</si>
  <si>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</si>
  <si>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</si>
  <si>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</si>
  <si>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</si>
  <si>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</si>
  <si>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</si>
  <si>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</si>
  <si>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</si>
  <si>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</si>
  <si>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</si>
  <si>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</si>
  <si>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</si>
  <si>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</si>
  <si>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</si>
  <si>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</si>
  <si>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</si>
  <si>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</si>
  <si>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</si>
  <si>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</si>
  <si>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</si>
  <si>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</si>
  <si>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</si>
  <si>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</si>
  <si>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</si>
  <si>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</si>
  <si>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</si>
  <si>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</si>
  <si>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</si>
  <si>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</si>
  <si>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</si>
  <si>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</si>
  <si>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</si>
  <si>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</si>
  <si>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</si>
  <si>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</si>
  <si>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</si>
  <si>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</si>
  <si>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</si>
  <si>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</si>
  <si>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</si>
  <si>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</si>
  <si>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</si>
  <si>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</si>
  <si>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</si>
  <si>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</si>
  <si>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</si>
  <si>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</si>
  <si>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</si>
  <si>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</si>
  <si>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</si>
  <si>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</si>
  <si>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</si>
  <si>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</si>
  <si>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</si>
  <si>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</si>
  <si>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</si>
  <si>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</si>
  <si>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</si>
  <si>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</si>
  <si>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</si>
  <si>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</si>
  <si>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</si>
  <si>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</si>
  <si>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</si>
  <si>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</si>
  <si>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</si>
  <si>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</si>
  <si>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</si>
  <si>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</si>
  <si>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</si>
  <si>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</si>
  <si>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</si>
  <si>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</si>
  <si>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</si>
  <si>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</si>
  <si>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</si>
  <si>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</si>
  <si>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</si>
  <si>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</si>
  <si>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</si>
  <si>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</si>
  <si>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</si>
  <si>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</si>
  <si>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</si>
  <si>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</si>
  <si>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</si>
  <si>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</si>
  <si>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</si>
  <si>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</si>
  <si>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</si>
  <si>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</si>
  <si>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</si>
  <si>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</si>
  <si>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</si>
  <si>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</si>
  <si>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</si>
  <si>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</si>
  <si>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</si>
  <si>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</si>
  <si>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</si>
  <si>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</si>
  <si>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</si>
  <si>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</si>
  <si>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</si>
  <si>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</si>
  <si>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</si>
  <si>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</si>
  <si>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</si>
  <si>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</si>
  <si>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</si>
  <si>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</si>
  <si>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</si>
  <si>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</si>
  <si>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</si>
  <si>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</si>
  <si>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</si>
  <si>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</si>
  <si>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</si>
  <si>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</si>
  <si>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</si>
  <si>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</si>
  <si>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</si>
  <si>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</si>
  <si>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</si>
  <si>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</si>
  <si>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</si>
  <si>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</si>
  <si>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</si>
  <si>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</si>
  <si>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</si>
  <si>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</si>
  <si>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</si>
  <si>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</si>
  <si>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</si>
  <si>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</si>
  <si>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</si>
  <si>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</si>
  <si>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</si>
  <si>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</si>
  <si>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</si>
  <si>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</si>
  <si>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</si>
  <si>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</si>
  <si>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</si>
  <si>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</si>
  <si>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</si>
  <si>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</si>
  <si>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</si>
  <si>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</si>
  <si>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</si>
  <si>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</si>
  <si>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</si>
  <si>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</si>
  <si>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</si>
  <si>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</si>
  <si>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</si>
  <si>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</si>
  <si>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</si>
  <si>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</si>
  <si>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</si>
  <si>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</si>
  <si>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</si>
  <si>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</si>
  <si>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</si>
  <si>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</si>
  <si>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</si>
  <si>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</si>
  <si>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</si>
  <si>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</si>
  <si>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</si>
  <si>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</si>
  <si>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</si>
  <si>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</si>
  <si>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</si>
  <si>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</si>
  <si>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</si>
  <si>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</si>
  <si>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</si>
  <si>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</si>
  <si>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</si>
  <si>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</si>
  <si>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</si>
  <si>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</si>
  <si>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</si>
  <si>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</si>
  <si>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</si>
  <si>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</si>
  <si>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</si>
  <si>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</si>
  <si>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</si>
  <si>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</si>
  <si>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</si>
  <si>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</si>
  <si>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</si>
  <si>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</si>
  <si>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</si>
  <si>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</si>
  <si>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</si>
  <si>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</si>
  <si>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</si>
  <si>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</si>
  <si>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</si>
  <si>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</si>
  <si>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</si>
  <si>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</si>
  <si>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</si>
  <si>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</si>
  <si>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</si>
  <si>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</si>
  <si>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</si>
  <si>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</si>
  <si>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</si>
  <si>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</si>
  <si>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</si>
  <si>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</si>
  <si>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</si>
  <si>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</si>
  <si>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</si>
  <si>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</si>
  <si>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</si>
  <si>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</si>
  <si>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</si>
  <si>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</si>
  <si>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</si>
  <si>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</si>
  <si>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</si>
  <si>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</si>
  <si>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</si>
  <si>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</si>
  <si>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</si>
  <si>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</si>
  <si>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</si>
  <si>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</si>
  <si>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</si>
  <si>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</si>
  <si>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</si>
  <si>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</si>
  <si>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</si>
  <si>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</si>
  <si>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</si>
  <si>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</si>
  <si>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</si>
  <si>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</si>
  <si>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</si>
  <si>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</si>
  <si>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</si>
  <si>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</si>
  <si>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</si>
  <si>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</si>
  <si>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</si>
  <si>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</si>
  <si>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</si>
  <si>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</si>
  <si>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</si>
  <si>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</si>
  <si>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</si>
  <si>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</si>
  <si>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</si>
  <si>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</si>
  <si>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</si>
  <si>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</si>
  <si>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</si>
  <si>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</si>
  <si>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</si>
  <si>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</si>
  <si>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</si>
  <si>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</si>
  <si>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</si>
  <si>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</si>
  <si>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</si>
  <si>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</si>
  <si>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</si>
  <si>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</si>
  <si>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</si>
  <si>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</si>
  <si>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</si>
  <si>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</si>
  <si>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</si>
  <si>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</si>
  <si>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</si>
  <si>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</si>
  <si>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</si>
  <si>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</si>
  <si>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</si>
  <si>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</si>
  <si>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</si>
  <si>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</si>
  <si>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</si>
  <si>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</si>
  <si>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</si>
  <si>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</si>
  <si>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</si>
  <si>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</si>
  <si>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</si>
  <si>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</si>
  <si>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</si>
  <si>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</si>
  <si>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</si>
  <si>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</si>
  <si>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</si>
  <si>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</si>
  <si>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</si>
  <si>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</si>
  <si>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</si>
  <si>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</si>
  <si>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</si>
  <si>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</si>
  <si>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</si>
  <si>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</si>
  <si>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</si>
  <si>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</si>
  <si>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</si>
  <si>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</si>
  <si>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</si>
  <si>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</si>
  <si>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</si>
  <si>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</si>
  <si>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</si>
  <si>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</si>
  <si>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</si>
  <si>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</si>
  <si>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</si>
  <si>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</si>
  <si>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</si>
  <si>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</si>
  <si>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</si>
  <si>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</si>
  <si>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</si>
  <si>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</si>
  <si>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</si>
  <si>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</si>
  <si>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</si>
  <si>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</si>
  <si>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</si>
  <si>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</si>
  <si>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</si>
  <si>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</si>
  <si>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</si>
  <si>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</si>
  <si>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</si>
  <si>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</si>
  <si>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</si>
  <si>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</si>
  <si>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</si>
  <si>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</si>
  <si>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</si>
  <si>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</si>
  <si>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</si>
  <si>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</si>
  <si>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</si>
  <si>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</si>
  <si>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</si>
  <si>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</si>
  <si>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</si>
  <si>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</si>
  <si>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</si>
  <si>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</si>
  <si>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</si>
  <si>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</si>
  <si>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</si>
  <si>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</si>
  <si>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</si>
  <si>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</si>
  <si>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</si>
  <si>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</si>
  <si>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</si>
  <si>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</si>
  <si>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</si>
  <si>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</si>
  <si>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</si>
  <si>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</si>
  <si>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</si>
  <si>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</si>
  <si>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</si>
  <si>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</si>
  <si>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</si>
  <si>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</si>
  <si>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</si>
  <si>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</si>
  <si>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</si>
  <si>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</si>
  <si>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</si>
  <si>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</si>
  <si>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</si>
  <si>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</si>
  <si>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</si>
  <si>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</si>
  <si>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</si>
  <si>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</si>
  <si>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</si>
  <si>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</si>
  <si>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</si>
  <si>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</si>
  <si>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</si>
  <si>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</si>
  <si>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</si>
  <si>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</si>
  <si>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</si>
  <si>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</si>
  <si>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</si>
  <si>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</si>
  <si>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</si>
  <si>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</si>
  <si>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</si>
  <si>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</si>
  <si>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</si>
  <si>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</si>
  <si>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</si>
  <si>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</si>
  <si>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</si>
  <si>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</si>
  <si>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</si>
  <si>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</si>
  <si>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</si>
  <si>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</si>
  <si>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</si>
  <si>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</si>
  <si>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</si>
  <si>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</si>
  <si>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</si>
  <si>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</si>
  <si>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</si>
  <si>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</si>
  <si>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</si>
  <si>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</si>
  <si>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</si>
  <si>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</si>
  <si>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</si>
  <si>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</si>
  <si>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</si>
  <si>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</si>
  <si>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</si>
  <si>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</si>
  <si>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</si>
  <si>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</si>
  <si>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</si>
  <si>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</si>
  <si>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</si>
  <si>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</si>
  <si>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</si>
  <si>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</si>
  <si>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</si>
  <si>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</si>
  <si>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</si>
  <si>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</si>
  <si>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</si>
  <si>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</si>
  <si>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</si>
  <si>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</si>
  <si>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</si>
  <si>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</si>
  <si>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</si>
  <si>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</si>
  <si>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</si>
  <si>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</si>
  <si>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</si>
  <si>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</si>
  <si>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</si>
  <si>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</si>
  <si>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</si>
  <si>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</si>
  <si>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</si>
  <si>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</si>
  <si>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</si>
  <si>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</si>
  <si>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</si>
  <si>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</si>
  <si>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</si>
  <si>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</si>
  <si>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</si>
  <si>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</si>
  <si>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</si>
  <si>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</si>
  <si>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</si>
  <si>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</si>
  <si>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</si>
  <si>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</si>
  <si>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</si>
  <si>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</si>
  <si>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</si>
  <si>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</si>
  <si>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</si>
  <si>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</si>
  <si>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</si>
  <si>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</si>
  <si>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</si>
  <si>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</si>
  <si>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</si>
  <si>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</si>
  <si>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</si>
  <si>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</si>
  <si>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</si>
  <si>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</si>
  <si>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</si>
  <si>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</si>
  <si>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</si>
  <si>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</si>
  <si>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</si>
  <si>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</si>
  <si>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</si>
  <si>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</si>
  <si>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</si>
  <si>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</si>
  <si>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</si>
  <si>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</si>
  <si>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</si>
  <si>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</si>
  <si>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</si>
  <si>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</si>
  <si>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</si>
  <si>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</si>
  <si>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</si>
  <si>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</si>
  <si>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</si>
  <si>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</si>
  <si>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</si>
  <si>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</si>
  <si>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</si>
  <si>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</si>
  <si>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</si>
  <si>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</si>
  <si>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</si>
  <si>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</si>
  <si>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</si>
  <si>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</si>
  <si>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</si>
  <si>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</si>
  <si>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</si>
  <si>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</si>
  <si>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</si>
  <si>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</si>
  <si>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</si>
  <si>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</si>
  <si>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</si>
  <si>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</si>
  <si>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</si>
  <si>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</si>
  <si>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</si>
  <si>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</si>
  <si>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</si>
  <si>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</si>
  <si>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</si>
  <si>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</si>
  <si>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</si>
  <si>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</si>
  <si>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</si>
  <si>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</si>
  <si>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</si>
  <si>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</si>
  <si>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</si>
  <si>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</si>
  <si>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</si>
  <si>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</si>
  <si>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</si>
  <si>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</si>
  <si>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</si>
  <si>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</si>
  <si>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</si>
  <si>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</si>
  <si>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</si>
  <si>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</si>
  <si>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</si>
  <si>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</si>
  <si>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</si>
  <si>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</si>
  <si>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</si>
  <si>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</si>
  <si>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</si>
  <si>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</si>
  <si>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</si>
  <si>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</si>
  <si>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</si>
  <si>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</si>
  <si>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</si>
  <si>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</si>
  <si>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</si>
  <si>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</si>
  <si>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</si>
  <si>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</si>
  <si>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</si>
  <si>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</si>
  <si>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</si>
  <si>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</si>
  <si>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</si>
  <si>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</si>
  <si>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</si>
  <si>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</si>
  <si>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</si>
  <si>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</si>
  <si>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</si>
  <si>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</si>
  <si>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</si>
  <si>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</si>
  <si>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</si>
  <si>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</si>
  <si>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</si>
  <si>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</si>
  <si>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</si>
  <si>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</si>
  <si>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</si>
  <si>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</si>
  <si>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</si>
  <si>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</si>
  <si>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</si>
  <si>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</si>
  <si>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</si>
  <si>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</si>
  <si>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</si>
  <si>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</si>
  <si>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</si>
  <si>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</si>
  <si>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</si>
  <si>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</si>
  <si>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</si>
  <si>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</si>
  <si>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</si>
  <si>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</si>
  <si>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</si>
  <si>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</si>
  <si>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</si>
  <si>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</si>
  <si>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</si>
  <si>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</si>
  <si>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</si>
  <si>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</si>
  <si>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</si>
  <si>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</si>
  <si>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</si>
  <si>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</si>
  <si>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</si>
  <si>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</si>
  <si>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</si>
  <si>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</si>
  <si>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</si>
  <si>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</si>
  <si>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</si>
  <si>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</si>
  <si>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</si>
  <si>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</si>
  <si>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</si>
  <si>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</si>
  <si>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</si>
  <si>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</si>
  <si>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</si>
  <si>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</si>
  <si>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</si>
  <si>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</si>
  <si>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</si>
  <si>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</si>
  <si>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</si>
  <si>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</si>
  <si>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</si>
  <si>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</si>
  <si>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</si>
  <si>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</si>
  <si>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</si>
  <si>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</si>
  <si>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</si>
  <si>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</si>
  <si>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</si>
  <si>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</si>
  <si>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</si>
  <si>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</si>
  <si>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</si>
  <si>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</si>
  <si>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</si>
  <si>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</si>
  <si>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</si>
  <si>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</si>
  <si>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</si>
  <si>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</si>
  <si>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</si>
  <si>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</si>
  <si>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</si>
  <si>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</si>
  <si>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</si>
  <si>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</si>
  <si>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</si>
  <si>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</si>
  <si>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</si>
  <si>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</si>
  <si>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</si>
  <si>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</si>
  <si>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</si>
  <si>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</si>
  <si>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</si>
  <si>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</si>
  <si>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</si>
  <si>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</si>
  <si>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</si>
  <si>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</si>
  <si>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</si>
  <si>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</si>
  <si>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</si>
  <si>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</si>
  <si>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</si>
  <si>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</si>
  <si>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</si>
  <si>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</si>
  <si>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</si>
  <si>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</si>
  <si>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</si>
  <si>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</si>
  <si>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</si>
  <si>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</si>
  <si>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</si>
  <si>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</si>
  <si>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</si>
  <si>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</si>
  <si>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</si>
  <si>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</si>
  <si>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</si>
  <si>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</si>
  <si>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</si>
  <si>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</si>
  <si>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</si>
  <si>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</si>
  <si>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</si>
  <si>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</si>
  <si>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</si>
  <si>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</si>
  <si>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</si>
  <si>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</si>
  <si>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</si>
  <si>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</si>
  <si>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</si>
  <si>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</si>
  <si>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</si>
  <si>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</si>
  <si>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</si>
  <si>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</si>
  <si>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</si>
  <si>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</si>
  <si>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</si>
  <si>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</si>
  <si>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</si>
  <si>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</si>
  <si>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</si>
  <si>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</si>
  <si>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</si>
  <si>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</si>
  <si>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</si>
  <si>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</si>
  <si>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</si>
  <si>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</si>
  <si>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</si>
  <si>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</si>
  <si>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</si>
  <si>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</si>
  <si>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</si>
  <si>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</si>
  <si>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</si>
  <si>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</si>
  <si>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</si>
  <si>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</si>
  <si>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</si>
  <si>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</si>
  <si>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</si>
  <si>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</si>
  <si>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</si>
  <si>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</si>
  <si>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</si>
  <si>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</si>
  <si>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</si>
  <si>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</si>
  <si>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</si>
  <si>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</si>
  <si>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</si>
  <si>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</si>
  <si>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</si>
  <si>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</si>
  <si>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</si>
  <si>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</si>
  <si>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</si>
  <si>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</si>
  <si>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</si>
  <si>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</si>
  <si>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</si>
  <si>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</si>
  <si>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</si>
  <si>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</si>
  <si>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</si>
  <si>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</si>
  <si>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</si>
  <si>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</si>
  <si>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</si>
  <si>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</si>
  <si>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</si>
  <si>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</si>
  <si>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</si>
  <si>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</si>
  <si>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</si>
  <si>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</si>
  <si>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</si>
  <si>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</si>
  <si>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</si>
  <si>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</si>
  <si>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</si>
  <si>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</si>
  <si>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</si>
  <si>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</si>
  <si>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</si>
  <si>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</si>
  <si>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</si>
  <si>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</si>
  <si>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</si>
  <si>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</si>
  <si>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</si>
  <si>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</si>
  <si>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</si>
  <si>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</si>
  <si>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</si>
  <si>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</si>
  <si>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</si>
  <si>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</si>
  <si>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</si>
  <si>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</si>
  <si>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</si>
  <si>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</si>
  <si>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</si>
  <si>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</si>
  <si>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</si>
  <si>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</si>
  <si>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</si>
  <si>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</si>
  <si>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</si>
  <si>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</si>
  <si>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</si>
  <si>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</si>
  <si>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</si>
  <si>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</si>
  <si>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</si>
  <si>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</si>
  <si>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</si>
  <si>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</si>
  <si>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</si>
  <si>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</si>
  <si>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</si>
  <si>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</si>
  <si>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</si>
  <si>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</si>
  <si>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</si>
  <si>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</si>
  <si>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</si>
  <si>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</si>
  <si>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</si>
  <si>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</si>
  <si>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</si>
  <si>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</si>
  <si>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</si>
  <si>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</si>
  <si>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</si>
  <si>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</si>
  <si>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</si>
  <si>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</si>
  <si>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</si>
  <si>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</si>
  <si>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</si>
  <si>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</si>
  <si>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</si>
  <si>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</si>
  <si>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</si>
  <si>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</si>
  <si>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</si>
  <si>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</si>
  <si>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</si>
  <si>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</si>
  <si>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</si>
  <si>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</si>
  <si>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</si>
  <si>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</si>
  <si>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</si>
  <si>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</si>
  <si>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</si>
  <si>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</si>
  <si>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</si>
  <si>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</si>
  <si>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</si>
  <si>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</si>
  <si>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</si>
  <si>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</si>
  <si>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</si>
  <si>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</si>
  <si>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</si>
  <si>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</si>
  <si>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</si>
  <si>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</si>
  <si>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</si>
  <si>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</si>
  <si>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</si>
  <si>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</si>
  <si>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</si>
  <si>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</si>
  <si>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</si>
  <si>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</si>
  <si>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</si>
  <si>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</si>
  <si>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</si>
  <si>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</si>
  <si>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</si>
  <si>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</si>
  <si>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</si>
  <si>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</si>
  <si>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</si>
  <si>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</si>
  <si>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</si>
  <si>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</si>
  <si>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</si>
  <si>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</si>
  <si>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</si>
  <si>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</si>
  <si>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</si>
  <si>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</si>
  <si>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</si>
  <si>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</si>
  <si>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</si>
  <si>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</si>
  <si>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</si>
  <si>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</si>
  <si>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</si>
  <si>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</si>
  <si>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</si>
  <si>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</si>
  <si>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</si>
  <si>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</si>
  <si>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</si>
  <si>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</si>
  <si>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</si>
  <si>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</si>
  <si>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</si>
  <si>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</si>
  <si>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</si>
  <si>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</si>
  <si>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</si>
  <si>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</si>
  <si>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</si>
  <si>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</si>
  <si>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</si>
  <si>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</si>
  <si>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</si>
  <si>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</si>
  <si>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</si>
  <si>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</si>
  <si>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</si>
  <si>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</si>
  <si>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</si>
  <si>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</si>
  <si>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</si>
  <si>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</si>
  <si>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</si>
  <si>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</si>
  <si>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</si>
  <si>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</si>
  <si>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</si>
  <si>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</si>
  <si>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</si>
  <si>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</si>
  <si>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</si>
  <si>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</si>
  <si>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</si>
  <si>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</si>
  <si>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</si>
  <si>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</si>
  <si>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</si>
  <si>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</si>
  <si>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</si>
  <si>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</si>
  <si>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</si>
  <si>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</si>
  <si>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</si>
  <si>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</si>
  <si>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</si>
  <si>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</si>
  <si>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</si>
  <si>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</si>
  <si>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</si>
  <si>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</si>
  <si>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</si>
  <si>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</si>
  <si>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</si>
  <si>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</si>
  <si>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</si>
  <si>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</si>
  <si>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</si>
  <si>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</si>
  <si>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</si>
  <si>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</si>
  <si>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</si>
  <si>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</si>
  <si>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</si>
  <si>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</si>
  <si>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</si>
  <si>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</si>
  <si>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</si>
  <si>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</si>
  <si>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</si>
  <si>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</si>
  <si>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</si>
  <si>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</si>
  <si>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</si>
  <si>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</si>
  <si>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</si>
  <si>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</si>
  <si>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</si>
  <si>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</si>
  <si>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</si>
  <si>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</si>
  <si>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</si>
  <si>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</si>
  <si>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</si>
  <si>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</si>
  <si>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</si>
  <si>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</si>
  <si>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</si>
  <si>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</si>
  <si>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</si>
  <si>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</si>
  <si>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</si>
  <si>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</si>
  <si>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</si>
  <si>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</si>
  <si>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</si>
  <si>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</si>
  <si>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</si>
  <si>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</si>
  <si>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</si>
  <si>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</si>
  <si>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</si>
  <si>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</si>
  <si>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</si>
  <si>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</si>
  <si>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</si>
  <si>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</si>
  <si>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</si>
  <si>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</si>
  <si>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</si>
  <si>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</si>
  <si>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</si>
  <si>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</si>
  <si>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</si>
  <si>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</si>
  <si>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</si>
  <si>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</si>
  <si>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</si>
  <si>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</si>
  <si>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</si>
  <si>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</si>
  <si>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</si>
  <si>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</si>
  <si>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</si>
  <si>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</si>
  <si>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</si>
  <si>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</si>
  <si>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</si>
  <si>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</si>
  <si>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</si>
  <si>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</si>
  <si>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</si>
  <si>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</si>
  <si>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</si>
  <si>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</si>
  <si>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</si>
  <si>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</si>
  <si>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</si>
  <si>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</si>
  <si>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</si>
  <si>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</si>
  <si>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</si>
  <si>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</si>
  <si>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</si>
  <si>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</si>
  <si>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</si>
  <si>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</si>
  <si>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</si>
  <si>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</si>
  <si>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</si>
  <si>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</si>
  <si>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</si>
  <si>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</si>
  <si>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</si>
  <si>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</si>
  <si>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</si>
  <si>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</si>
  <si>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</si>
  <si>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</si>
  <si>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</si>
  <si>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</si>
  <si>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</si>
  <si>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</si>
  <si>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</si>
  <si>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</si>
  <si>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</si>
  <si>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</si>
  <si>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</si>
  <si>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</si>
  <si>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</si>
  <si>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</si>
  <si>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</si>
  <si>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</si>
  <si>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</si>
  <si>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</si>
  <si>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</si>
  <si>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</si>
  <si>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</si>
  <si>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</si>
  <si>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</si>
  <si>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</si>
  <si>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</si>
  <si>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</si>
  <si>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</si>
  <si>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</si>
  <si>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</si>
  <si>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</si>
  <si>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</si>
  <si>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</si>
  <si>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</si>
  <si>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</si>
  <si>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</si>
  <si>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</si>
  <si>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</si>
  <si>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</si>
  <si>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</si>
  <si>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</si>
  <si>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</si>
  <si>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</si>
  <si>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</si>
  <si>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</si>
  <si>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</si>
  <si>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</si>
  <si>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</si>
  <si>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</si>
  <si>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</si>
  <si>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</si>
  <si>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</si>
  <si>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</si>
  <si>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</si>
  <si>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</si>
  <si>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</si>
  <si>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</si>
  <si>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</si>
  <si>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</si>
  <si>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</si>
  <si>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</si>
  <si>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</si>
  <si>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</si>
  <si>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</si>
  <si>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</si>
  <si>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</si>
  <si>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</si>
  <si>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</si>
  <si>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</si>
  <si>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</si>
  <si>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</si>
  <si>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</si>
  <si>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</si>
  <si>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</si>
  <si>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</si>
  <si>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</si>
  <si>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</si>
  <si>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</si>
  <si>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</si>
  <si>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</si>
  <si>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</si>
  <si>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</si>
  <si>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</si>
  <si>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</si>
  <si>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</si>
  <si>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</si>
  <si>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</si>
  <si>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</si>
  <si>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</si>
  <si>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</si>
  <si>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</si>
  <si>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</si>
  <si>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</si>
  <si>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</si>
  <si>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</si>
  <si>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</si>
  <si>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</si>
  <si>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</si>
  <si>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</si>
  <si>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</si>
  <si>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</si>
  <si>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</si>
  <si>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</si>
  <si>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</si>
  <si>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</si>
  <si>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</si>
  <si>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</si>
  <si>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</si>
  <si>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</si>
  <si>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</si>
  <si>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</si>
  <si>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</si>
  <si>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</si>
  <si>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</si>
  <si>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</si>
  <si>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</si>
  <si>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</si>
  <si>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</si>
  <si>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</si>
  <si>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</si>
  <si>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</si>
  <si>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</si>
  <si>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</si>
  <si>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</si>
  <si>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</si>
  <si>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</si>
  <si>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</si>
  <si>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</si>
  <si>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</si>
  <si>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</si>
  <si>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</si>
  <si>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</si>
  <si>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</si>
  <si>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</si>
  <si>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</si>
  <si>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</si>
  <si>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</si>
  <si>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</si>
  <si>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</si>
  <si>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</si>
  <si>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</si>
  <si>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</si>
  <si>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</si>
  <si>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</si>
  <si>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</si>
  <si>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</si>
  <si>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</si>
  <si>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</si>
  <si>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</si>
  <si>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</si>
  <si>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</si>
  <si>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</si>
  <si>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</si>
  <si>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</si>
  <si>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</si>
  <si>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</si>
  <si>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</si>
  <si>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</si>
  <si>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</si>
  <si>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</si>
  <si>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</si>
  <si>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</si>
  <si>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</si>
  <si>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</si>
  <si>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</si>
  <si>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</si>
  <si>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</si>
  <si>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</si>
  <si>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</si>
  <si>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</si>
  <si>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</si>
  <si>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</si>
  <si>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</si>
  <si>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</si>
  <si>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</si>
  <si>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</si>
  <si>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</si>
  <si>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</si>
  <si>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</si>
  <si>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</si>
  <si>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</si>
  <si>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</si>
  <si>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</si>
  <si>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</si>
  <si>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</si>
  <si>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</si>
  <si>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</si>
  <si>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</si>
  <si>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</si>
  <si>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</si>
  <si>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</si>
  <si>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</si>
  <si>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</si>
  <si>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</si>
  <si>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</si>
  <si>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</si>
  <si>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</si>
  <si>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</si>
  <si>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</si>
  <si>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</si>
  <si>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</si>
  <si>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</si>
  <si>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</si>
  <si>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</si>
  <si>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</si>
  <si>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</si>
  <si>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</si>
  <si>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</si>
  <si>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</si>
  <si>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</si>
  <si>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</si>
  <si>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</si>
  <si>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</si>
  <si>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</si>
  <si>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</si>
  <si>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</si>
  <si>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</si>
  <si>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</si>
  <si>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</si>
  <si>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</si>
  <si>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</si>
  <si>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</si>
  <si>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</si>
  <si>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</si>
  <si>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</si>
  <si>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</si>
  <si>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</si>
  <si>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</si>
  <si>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</si>
  <si>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</si>
  <si>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</si>
  <si>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</si>
  <si>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</si>
  <si>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</si>
  <si>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</si>
  <si>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</si>
  <si>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</si>
  <si>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</si>
  <si>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</si>
  <si>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</si>
  <si>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</si>
  <si>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</si>
  <si>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</si>
  <si>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</si>
  <si>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</si>
  <si>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</si>
  <si>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</si>
  <si>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</si>
  <si>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</si>
  <si>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</si>
  <si>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</si>
  <si>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</si>
  <si>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</si>
  <si>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</si>
  <si>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</si>
  <si>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</si>
  <si>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</si>
  <si>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</si>
  <si>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</si>
  <si>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</si>
  <si>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</si>
  <si>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</si>
  <si>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</si>
  <si>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</si>
  <si>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</si>
  <si>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</si>
  <si>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</si>
  <si>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</si>
  <si>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</si>
  <si>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</si>
  <si>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</si>
  <si>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</si>
  <si>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</si>
  <si>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</si>
  <si>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</si>
  <si>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</si>
  <si>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</si>
  <si>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</si>
  <si>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</si>
  <si>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</si>
  <si>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</si>
  <si>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</si>
  <si>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</si>
  <si>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</si>
  <si>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</si>
  <si>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</si>
  <si>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</si>
  <si>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</si>
  <si>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</si>
  <si>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</si>
  <si>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</si>
  <si>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</si>
  <si>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</si>
  <si>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</si>
  <si>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</si>
  <si>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</si>
  <si>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</si>
  <si>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</si>
  <si>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</si>
  <si>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</si>
  <si>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</si>
  <si>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</si>
  <si>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</si>
  <si>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</si>
  <si>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</si>
  <si>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</si>
  <si>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</si>
  <si>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</si>
  <si>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</si>
  <si>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</si>
  <si>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</si>
  <si>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</si>
  <si>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</si>
  <si>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</si>
  <si>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</si>
  <si>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</si>
  <si>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</si>
  <si>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</si>
  <si>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</si>
  <si>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</si>
  <si>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</si>
  <si>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</si>
  <si>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</si>
  <si>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</si>
  <si>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</si>
  <si>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</si>
  <si>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</si>
  <si>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</si>
  <si>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</si>
  <si>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</si>
  <si>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</si>
  <si>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</si>
  <si>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</si>
  <si>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</si>
  <si>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</si>
  <si>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</si>
  <si>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</si>
  <si>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</si>
  <si>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</si>
  <si>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</si>
  <si>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</si>
  <si>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</si>
  <si>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</si>
  <si>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</si>
  <si>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</si>
  <si>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</si>
  <si>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</si>
  <si>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</si>
  <si>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</si>
  <si>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</si>
  <si>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</si>
  <si>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</si>
  <si>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</si>
  <si>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</si>
  <si>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</si>
  <si>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</si>
  <si>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</si>
  <si>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</si>
  <si>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</si>
  <si>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</si>
  <si>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</si>
  <si>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</si>
  <si>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</si>
  <si>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</si>
  <si>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</si>
  <si>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</si>
  <si>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</si>
  <si>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</si>
  <si>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</si>
  <si>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</si>
  <si>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</si>
  <si>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</si>
  <si>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</si>
  <si>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</si>
  <si>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</si>
  <si>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</si>
  <si>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</si>
  <si>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</si>
  <si>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</si>
  <si>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</si>
  <si>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</si>
  <si>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</si>
  <si>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</si>
  <si>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</si>
  <si>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</si>
  <si>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</si>
  <si>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</si>
  <si>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</si>
  <si>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</si>
  <si>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</si>
  <si>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</si>
  <si>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</si>
  <si>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</si>
  <si>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</si>
  <si>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</si>
  <si>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</si>
  <si>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</si>
  <si>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</si>
  <si>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</si>
  <si>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</si>
  <si>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</si>
  <si>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</si>
  <si>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</si>
  <si>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</si>
  <si>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</si>
  <si>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</si>
  <si>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</si>
  <si>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</si>
  <si>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</si>
  <si>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</si>
  <si>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</si>
  <si>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</si>
  <si>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</si>
  <si>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</si>
  <si>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</si>
  <si>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</si>
  <si>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</si>
  <si>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</si>
  <si>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</si>
  <si>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</si>
  <si>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</si>
  <si>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</si>
  <si>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</si>
  <si>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</si>
  <si>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</si>
  <si>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</si>
  <si>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</si>
  <si>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</si>
  <si>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</si>
  <si>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</si>
  <si>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</si>
  <si>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</si>
  <si>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</si>
  <si>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</si>
  <si>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</si>
  <si>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</si>
  <si>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</si>
  <si>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</si>
  <si>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</si>
  <si>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</si>
  <si>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</si>
  <si>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</si>
  <si>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</si>
  <si>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</si>
  <si>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</si>
  <si>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</si>
  <si>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</si>
  <si>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</si>
  <si>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</si>
  <si>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</si>
  <si>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</si>
  <si>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</si>
  <si>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</si>
  <si>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</si>
  <si>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</si>
  <si>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</si>
  <si>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</si>
  <si>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</si>
  <si>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</si>
  <si>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</si>
  <si>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</si>
  <si>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</si>
  <si>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</si>
  <si>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</si>
  <si>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</si>
  <si>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</si>
  <si>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</si>
  <si>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</si>
  <si>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</si>
  <si>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</si>
  <si>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</si>
  <si>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</si>
  <si>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</si>
  <si>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</si>
  <si>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</si>
  <si>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</si>
  <si>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</si>
  <si>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</si>
  <si>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</si>
  <si>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</si>
  <si>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</si>
  <si>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</si>
  <si>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</si>
  <si>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</si>
  <si>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</si>
  <si>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</si>
  <si>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</si>
  <si>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</si>
  <si>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</si>
  <si>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</si>
  <si>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</si>
  <si>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</si>
  <si>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</si>
  <si>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</si>
  <si>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</si>
  <si>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</si>
  <si>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</si>
  <si>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</si>
  <si>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</si>
  <si>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</si>
  <si>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</si>
  <si>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</si>
  <si>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</si>
  <si>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</si>
  <si>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</si>
  <si>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</si>
  <si>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</si>
  <si>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</si>
  <si>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</si>
  <si>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</si>
  <si>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</si>
  <si>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</si>
  <si>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</si>
  <si>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</si>
  <si>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</si>
  <si>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</si>
  <si>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</si>
  <si>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</si>
  <si>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</si>
  <si>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</si>
  <si>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</si>
  <si>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</si>
  <si>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</si>
  <si>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</si>
  <si>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</si>
  <si>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</si>
  <si>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</si>
  <si>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</si>
  <si>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</si>
  <si>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</si>
  <si>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</si>
  <si>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</si>
  <si>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</si>
  <si>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</si>
  <si>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</si>
  <si>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</si>
  <si>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</si>
  <si>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</si>
  <si>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</si>
  <si>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</si>
  <si>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</si>
  <si>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</si>
  <si>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</si>
  <si>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</si>
  <si>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</si>
  <si>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</si>
  <si>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</si>
  <si>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</si>
  <si>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</si>
  <si>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</si>
  <si>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</si>
  <si>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</si>
  <si>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</si>
  <si>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</si>
  <si>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</si>
  <si>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</si>
  <si>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</si>
  <si>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</si>
  <si>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</si>
  <si>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</si>
  <si>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</si>
  <si>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</si>
  <si>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</si>
  <si>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</si>
  <si>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</si>
  <si>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</si>
  <si>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</si>
  <si>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</si>
  <si>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</si>
  <si>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</si>
  <si>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</si>
  <si>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</si>
  <si>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</si>
  <si>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</si>
  <si>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</si>
  <si>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</si>
  <si>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</si>
  <si>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</si>
  <si>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</si>
  <si>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</si>
  <si>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</si>
  <si>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</si>
  <si>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</si>
  <si>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</si>
  <si>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</si>
  <si>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</si>
  <si>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</si>
  <si>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</si>
  <si>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</si>
  <si>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</si>
  <si>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</si>
  <si>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</si>
  <si>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</si>
  <si>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</si>
  <si>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</si>
  <si>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</si>
  <si>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</si>
  <si>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</si>
  <si>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</si>
  <si>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</si>
  <si>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</si>
  <si>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</si>
  <si>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</si>
  <si>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</si>
  <si>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</si>
  <si>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</si>
  <si>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</si>
  <si>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</si>
  <si>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</si>
  <si>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</si>
  <si>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</si>
  <si>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</si>
  <si>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</si>
  <si>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</si>
  <si>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</si>
  <si>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</si>
  <si>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</si>
  <si>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</si>
  <si>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</si>
  <si>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</si>
  <si>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</si>
  <si>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</si>
  <si>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</si>
  <si>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</si>
  <si>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</si>
  <si>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</si>
  <si>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</si>
  <si>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</si>
  <si>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</si>
  <si>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</si>
  <si>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</si>
  <si>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</si>
  <si>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</si>
  <si>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</si>
  <si>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</si>
  <si>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</si>
  <si>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</si>
  <si>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</si>
  <si>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</si>
  <si>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</si>
  <si>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</si>
  <si>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</si>
  <si>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</si>
  <si>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</si>
  <si>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</si>
  <si>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</si>
  <si>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</si>
  <si>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</si>
  <si>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</si>
  <si>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</si>
  <si>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</si>
  <si>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</si>
  <si>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</si>
  <si>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</si>
  <si>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</si>
  <si>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</si>
  <si>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</si>
  <si>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</si>
  <si>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</si>
  <si>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</si>
  <si>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</si>
  <si>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</si>
  <si>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</si>
  <si>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</si>
  <si>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</si>
  <si>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</si>
  <si>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</si>
  <si>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</si>
  <si>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</si>
  <si>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</si>
  <si>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</si>
  <si>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</si>
  <si>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</si>
  <si>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</si>
  <si>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</si>
  <si>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</si>
  <si>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</si>
  <si>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</si>
  <si>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</si>
  <si>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</si>
  <si>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</si>
  <si>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</si>
  <si>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</si>
  <si>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</si>
  <si>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</si>
  <si>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</si>
  <si>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</si>
  <si>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</si>
  <si>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</si>
  <si>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</si>
  <si>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</si>
  <si>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</si>
  <si>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</si>
  <si>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</si>
  <si>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</si>
  <si>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</si>
  <si>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</si>
  <si>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</si>
  <si>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</si>
  <si>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</si>
  <si>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</si>
  <si>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</si>
  <si>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</si>
  <si>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</si>
  <si>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</si>
  <si>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</si>
  <si>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</si>
  <si>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</si>
  <si>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</si>
  <si>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</si>
  <si>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</si>
  <si>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</si>
  <si>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</si>
  <si>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</si>
  <si>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</si>
  <si>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</si>
  <si>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</si>
  <si>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</si>
  <si>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</si>
  <si>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</si>
  <si>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</si>
  <si>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</si>
  <si>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</si>
  <si>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</si>
  <si>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</si>
  <si>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</si>
  <si>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</si>
  <si>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</si>
  <si>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</si>
  <si>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</si>
  <si>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</si>
  <si>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</si>
  <si>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</si>
  <si>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</si>
  <si>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</si>
  <si>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</si>
  <si>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</si>
  <si>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</si>
  <si>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</si>
  <si>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</si>
  <si>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</si>
  <si>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</si>
  <si>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</si>
  <si>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</si>
  <si>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</si>
  <si>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</si>
  <si>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</si>
  <si>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</si>
  <si>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</si>
  <si>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</si>
  <si>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</si>
  <si>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</si>
  <si>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</si>
  <si>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</si>
  <si>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</si>
  <si>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</si>
  <si>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</si>
  <si>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</si>
  <si>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</si>
  <si>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</si>
  <si>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</si>
  <si>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</si>
  <si>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</si>
  <si>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</si>
  <si>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</si>
  <si>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</si>
  <si>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</si>
  <si>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</si>
  <si>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</si>
  <si>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</si>
  <si>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</si>
  <si>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</si>
  <si>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</si>
  <si>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</si>
  <si>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</si>
  <si>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</si>
  <si>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</si>
  <si>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</si>
  <si>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</si>
  <si>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</si>
  <si>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</si>
  <si>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</si>
  <si>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</si>
  <si>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</si>
  <si>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</si>
  <si>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</si>
  <si>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</si>
  <si>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</si>
  <si>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</si>
  <si>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</si>
  <si>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</si>
  <si>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</si>
  <si>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</si>
  <si>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</si>
  <si>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</si>
  <si>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</si>
  <si>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</si>
  <si>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</si>
  <si>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</si>
  <si>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</si>
  <si>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</si>
  <si>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</si>
  <si>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</si>
  <si>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</si>
  <si>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</si>
  <si>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</si>
  <si>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</si>
  <si>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</si>
  <si>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</si>
  <si>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</si>
  <si>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</si>
  <si>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</si>
  <si>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</si>
  <si>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</si>
  <si>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</si>
  <si>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</si>
  <si>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</si>
  <si>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</si>
  <si>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</si>
  <si>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</si>
  <si>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</si>
  <si>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</si>
  <si>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</si>
  <si>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</si>
  <si>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</si>
  <si>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</si>
  <si>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</si>
  <si>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</si>
  <si>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</si>
  <si>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</si>
  <si>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</si>
  <si>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</si>
  <si>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</si>
  <si>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</si>
  <si>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</si>
  <si>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</si>
  <si>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</si>
  <si>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</si>
  <si>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</si>
  <si>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</si>
  <si>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</si>
  <si>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</si>
  <si>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</si>
  <si>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</si>
  <si>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</si>
  <si>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</si>
  <si>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</si>
  <si>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</si>
  <si>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</si>
  <si>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</si>
  <si>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</si>
  <si>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</si>
  <si>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</si>
  <si>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</si>
  <si>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</si>
  <si>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</si>
  <si>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</si>
  <si>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</si>
  <si>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</si>
  <si>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</si>
  <si>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</si>
  <si>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</si>
  <si>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</si>
  <si>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</si>
  <si>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</si>
  <si>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</si>
  <si>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</si>
  <si>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</si>
  <si>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</si>
  <si>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</si>
  <si>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</si>
  <si>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</si>
  <si>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</si>
  <si>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</si>
  <si>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</si>
  <si>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</si>
  <si>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</si>
  <si>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</si>
  <si>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</si>
  <si>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</si>
  <si>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</si>
  <si>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</si>
  <si>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</si>
  <si>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</si>
  <si>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</si>
  <si>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</si>
  <si>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</si>
  <si>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</si>
  <si>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</si>
  <si>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</si>
  <si>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</si>
  <si>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</si>
  <si>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</si>
  <si>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</si>
  <si>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</si>
  <si>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</si>
  <si>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</si>
  <si>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</si>
  <si>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</si>
  <si>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</si>
  <si>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</si>
  <si>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</si>
  <si>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</si>
  <si>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</si>
  <si>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</si>
  <si>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</si>
  <si>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</si>
  <si>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</si>
  <si>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</si>
  <si>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</si>
  <si>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</si>
  <si>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</si>
  <si>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</si>
  <si>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</si>
  <si>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</si>
  <si>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</si>
  <si>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</si>
  <si>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</si>
  <si>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</si>
  <si>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</si>
  <si>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</si>
  <si>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</si>
  <si>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</si>
  <si>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</si>
  <si>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</si>
  <si>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</si>
  <si>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</si>
  <si>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</si>
  <si>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</si>
  <si>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</si>
  <si>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</si>
  <si>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</si>
  <si>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</si>
  <si>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</si>
  <si>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</si>
  <si>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</si>
  <si>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</si>
  <si>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</si>
  <si>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</si>
  <si>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</si>
  <si>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</si>
  <si>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</si>
  <si>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</si>
  <si>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</si>
  <si>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</si>
  <si>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</si>
  <si>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</si>
  <si>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</si>
  <si>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</si>
  <si>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</si>
  <si>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</si>
  <si>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</si>
  <si>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</si>
  <si>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</si>
  <si>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</si>
  <si>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</si>
  <si>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</si>
  <si>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</si>
  <si>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</si>
  <si>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</si>
  <si>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</si>
  <si>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</si>
  <si>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</si>
  <si>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</si>
  <si>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</si>
  <si>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</si>
  <si>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</si>
  <si>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</si>
  <si>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</si>
  <si>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</si>
  <si>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</si>
  <si>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</si>
  <si>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</si>
  <si>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</si>
  <si>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</si>
  <si>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</si>
  <si>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</si>
  <si>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</si>
  <si>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</si>
  <si>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</si>
  <si>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</si>
  <si>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</si>
  <si>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</si>
  <si>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</si>
  <si>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</si>
  <si>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</si>
  <si>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</si>
  <si>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</si>
  <si>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</si>
  <si>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</si>
  <si>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</si>
  <si>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</si>
  <si>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</si>
  <si>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</si>
  <si>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</si>
  <si>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</si>
  <si>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</si>
  <si>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</si>
  <si>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</si>
  <si>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</si>
  <si>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</si>
  <si>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</si>
  <si>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</si>
  <si>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</si>
  <si>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</si>
  <si>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</si>
  <si>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</si>
  <si>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</si>
  <si>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</si>
  <si>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</si>
  <si>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</si>
  <si>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</si>
  <si>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</si>
  <si>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</si>
  <si>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</si>
  <si>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</si>
  <si>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</si>
  <si>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</si>
  <si>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</si>
  <si>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</si>
  <si>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</si>
  <si>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</si>
  <si>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</si>
  <si>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</si>
  <si>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</si>
  <si>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</si>
  <si>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</si>
  <si>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</si>
  <si>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</si>
  <si>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</si>
  <si>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</si>
  <si>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</si>
  <si>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</si>
  <si>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</si>
  <si>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</si>
  <si>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</si>
  <si>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</si>
  <si>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</si>
  <si>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</si>
  <si>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</si>
  <si>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</si>
  <si>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</si>
  <si>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</si>
  <si>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</si>
  <si>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</si>
  <si>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</si>
  <si>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</si>
  <si>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</si>
  <si>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</si>
  <si>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</si>
  <si>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</si>
  <si>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</si>
  <si>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</si>
  <si>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</si>
  <si>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</si>
  <si>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</si>
  <si>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</si>
  <si>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</si>
  <si>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</si>
  <si>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</si>
  <si>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</si>
  <si>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</si>
  <si>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</si>
  <si>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</si>
  <si>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</si>
  <si>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</si>
  <si>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</si>
  <si>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</si>
  <si>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</si>
  <si>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</si>
  <si>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</si>
  <si>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</si>
  <si>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</si>
  <si>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</si>
  <si>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</si>
  <si>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</si>
  <si>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</si>
  <si>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</si>
  <si>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</si>
  <si>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</si>
  <si>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</si>
  <si>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</si>
  <si>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</si>
  <si>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</si>
  <si>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</si>
  <si>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</si>
  <si>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</si>
  <si>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</si>
  <si>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</si>
  <si>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</si>
  <si>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</si>
  <si>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</si>
  <si>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</si>
  <si>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</si>
  <si>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</si>
  <si>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</si>
  <si>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</si>
  <si>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</si>
  <si>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</si>
  <si>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</si>
  <si>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</si>
  <si>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</si>
  <si>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</si>
  <si>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</si>
  <si>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</si>
  <si>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</si>
  <si>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</si>
  <si>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</si>
  <si>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</si>
  <si>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</si>
  <si>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</si>
  <si>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</si>
  <si>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</si>
  <si>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</si>
  <si>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</si>
  <si>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</si>
  <si>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</si>
  <si>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</si>
  <si>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</si>
  <si>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</si>
  <si>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</si>
  <si>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</si>
  <si>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</si>
  <si>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</si>
  <si>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</si>
  <si>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</si>
  <si>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</si>
  <si>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</si>
  <si>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</si>
  <si>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</si>
  <si>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</si>
  <si>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</si>
  <si>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</si>
  <si>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</si>
  <si>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</si>
  <si>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</si>
  <si>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</si>
  <si>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</si>
  <si>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</si>
  <si>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</si>
  <si>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</si>
  <si>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</si>
  <si>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</si>
  <si>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</si>
  <si>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</si>
  <si>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</si>
  <si>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</si>
  <si>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</si>
  <si>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</si>
  <si>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</si>
  <si>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</si>
  <si>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</si>
  <si>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</si>
  <si>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</si>
  <si>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</si>
  <si>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</si>
  <si>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</si>
  <si>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</si>
  <si>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</si>
  <si>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</si>
  <si>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</si>
  <si>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</si>
  <si>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</si>
  <si>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</si>
  <si>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</si>
  <si>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</si>
  <si>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</si>
  <si>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</si>
  <si>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</si>
  <si>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</si>
  <si>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</si>
  <si>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</si>
  <si>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</si>
  <si>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</si>
  <si>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</si>
  <si>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</si>
  <si>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</si>
  <si>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</si>
  <si>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</si>
  <si>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</si>
  <si>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</si>
  <si>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</si>
  <si>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</si>
  <si>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</si>
  <si>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</si>
  <si>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</si>
  <si>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</si>
  <si>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</si>
  <si>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</si>
  <si>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</si>
  <si>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</si>
  <si>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</si>
  <si>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</si>
  <si>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</si>
  <si>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</si>
  <si>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</si>
  <si>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</si>
  <si>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</si>
  <si>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</si>
  <si>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</si>
  <si>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</si>
  <si>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</si>
  <si>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</si>
  <si>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</si>
  <si>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</si>
  <si>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</si>
  <si>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</si>
  <si>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</si>
  <si>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</si>
  <si>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</si>
  <si>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</si>
  <si>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</si>
  <si>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</si>
  <si>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</si>
  <si>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</si>
  <si>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</si>
  <si>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</si>
  <si>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</si>
  <si>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</si>
  <si>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</si>
  <si>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</si>
  <si>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</si>
  <si>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</si>
  <si>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</si>
  <si>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</si>
  <si>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</si>
  <si>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</si>
  <si>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</si>
  <si>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</si>
  <si>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</si>
  <si>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</si>
  <si>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</si>
  <si>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</si>
  <si>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</si>
  <si>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</si>
  <si>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</si>
  <si>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</si>
  <si>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</si>
  <si>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</si>
  <si>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</si>
  <si>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</si>
  <si>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</si>
  <si>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</si>
  <si>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</si>
  <si>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</si>
  <si>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</si>
  <si>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</si>
  <si>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</si>
  <si>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</si>
  <si>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</si>
  <si>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</si>
  <si>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</si>
  <si>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</si>
  <si>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</si>
  <si>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</si>
  <si>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</si>
  <si>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</si>
  <si>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</si>
  <si>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</si>
  <si>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</si>
  <si>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</si>
  <si>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</si>
  <si>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</si>
  <si>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</si>
  <si>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</si>
  <si>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</si>
  <si>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</si>
  <si>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</si>
  <si>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</si>
  <si>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</si>
  <si>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</si>
  <si>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</si>
  <si>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</si>
  <si>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</si>
  <si>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</si>
  <si>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</si>
  <si>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</si>
  <si>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</si>
  <si>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</si>
  <si>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</si>
  <si>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</si>
  <si>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</si>
  <si>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</si>
  <si>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</si>
  <si>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</si>
  <si>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</si>
  <si>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</si>
  <si>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</si>
  <si>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</si>
  <si>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</si>
  <si>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</si>
  <si>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</si>
  <si>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</si>
  <si>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</si>
  <si>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</si>
  <si>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</si>
  <si>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</si>
  <si>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</si>
  <si>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</si>
  <si>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</si>
  <si>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</si>
  <si>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</si>
  <si>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</si>
  <si>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</si>
  <si>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</si>
  <si>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</si>
  <si>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</si>
  <si>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</si>
  <si>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</si>
  <si>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</si>
  <si>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</si>
  <si>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</si>
  <si>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</si>
  <si>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</si>
  <si>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</si>
  <si>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</si>
  <si>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</si>
  <si>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</si>
  <si>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</si>
  <si>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</si>
  <si>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</si>
  <si>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</si>
  <si>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</si>
  <si>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</si>
  <si>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</si>
  <si>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</si>
  <si>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</si>
  <si>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</si>
  <si>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</si>
  <si>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</si>
  <si>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</si>
  <si>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</si>
  <si>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</si>
  <si>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</si>
  <si>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</si>
  <si>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</si>
  <si>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</si>
  <si>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</si>
  <si>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</si>
  <si>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</si>
  <si>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</si>
  <si>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</si>
  <si>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</si>
  <si>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</si>
  <si>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</si>
  <si>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</si>
  <si>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</si>
  <si>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</si>
  <si>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</si>
  <si>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</si>
  <si>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</si>
  <si>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</si>
  <si>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</si>
  <si>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</si>
  <si>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</si>
  <si>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</si>
  <si>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</si>
  <si>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</si>
  <si>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</si>
  <si>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</si>
  <si>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</si>
  <si>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</si>
  <si>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</si>
  <si>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</si>
  <si>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</si>
  <si>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</si>
  <si>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</si>
  <si>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</si>
  <si>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</si>
  <si>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</si>
  <si>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</si>
  <si>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</si>
  <si>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</si>
  <si>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</si>
  <si>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</si>
  <si>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</si>
  <si>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</si>
  <si>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</si>
  <si>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</si>
  <si>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</si>
  <si>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</si>
  <si>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</si>
  <si>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</si>
  <si>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</si>
  <si>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</si>
  <si>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</si>
  <si>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</si>
  <si>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</si>
  <si>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</si>
  <si>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</si>
  <si>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</si>
  <si>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</si>
  <si>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</si>
  <si>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</si>
  <si>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</si>
  <si>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</si>
  <si>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</si>
  <si>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</si>
  <si>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</si>
  <si>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</si>
  <si>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</si>
  <si>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</si>
  <si>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</si>
  <si>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</si>
  <si>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</si>
  <si>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</si>
  <si>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</si>
  <si>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</si>
  <si>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</si>
  <si>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</si>
  <si>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</si>
  <si>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</si>
  <si>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</si>
  <si>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</si>
  <si>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</si>
  <si>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</si>
  <si>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</si>
  <si>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</si>
  <si>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</si>
  <si>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</si>
  <si>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</si>
  <si>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</si>
  <si>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</si>
  <si>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</si>
  <si>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</si>
  <si>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</si>
  <si>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</si>
  <si>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</si>
  <si>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</si>
  <si>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</si>
  <si>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</si>
  <si>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</si>
  <si>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</si>
  <si>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</si>
  <si>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</si>
  <si>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</si>
  <si>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</si>
  <si>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</si>
  <si>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</si>
  <si>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</si>
  <si>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</si>
  <si>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</si>
  <si>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</si>
  <si>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</si>
  <si>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</si>
  <si>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</si>
  <si>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</si>
  <si>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</si>
  <si>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</si>
  <si>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</si>
  <si>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</si>
  <si>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</si>
  <si>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</si>
  <si>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</si>
  <si>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</si>
  <si>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</si>
  <si>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</si>
  <si>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</si>
  <si>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</si>
  <si>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</si>
  <si>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</si>
  <si>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</si>
  <si>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</si>
  <si>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</si>
  <si>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</si>
  <si>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</si>
  <si>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</si>
  <si>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</si>
  <si>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</si>
  <si>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</si>
  <si>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</si>
  <si>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</si>
  <si>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</si>
  <si>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</si>
  <si>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</si>
  <si>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</si>
  <si>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</si>
  <si>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</si>
  <si>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</si>
  <si>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</si>
  <si>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</si>
  <si>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</si>
  <si>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</si>
  <si>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</si>
  <si>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</si>
  <si>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</si>
  <si>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</si>
  <si>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</si>
  <si>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</si>
  <si>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</si>
  <si>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</si>
  <si>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</si>
  <si>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</si>
  <si>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</si>
  <si>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</si>
  <si>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</si>
  <si>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</si>
  <si>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</si>
  <si>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</si>
  <si>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</si>
  <si>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</si>
  <si>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</si>
  <si>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</si>
  <si>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</si>
  <si>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</si>
  <si>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</si>
  <si>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</si>
  <si>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</si>
  <si>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</si>
  <si>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</si>
  <si>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</si>
  <si>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</si>
  <si>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</si>
  <si>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</si>
  <si>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</si>
  <si>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</si>
  <si>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</si>
  <si>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</si>
  <si>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</si>
  <si>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</si>
  <si>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</si>
  <si>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</si>
  <si>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</si>
  <si>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</si>
  <si>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</si>
  <si>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</si>
  <si>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</si>
  <si>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</si>
  <si>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</si>
  <si>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</si>
  <si>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</si>
  <si>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</si>
  <si>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</si>
  <si>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</si>
  <si>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</si>
  <si>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</si>
  <si>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</si>
  <si>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</si>
  <si>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</si>
  <si>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</si>
  <si>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</si>
  <si>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</si>
  <si>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</si>
  <si>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</si>
  <si>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</si>
  <si>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</si>
  <si>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</si>
  <si>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</si>
  <si>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</si>
  <si>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</si>
  <si>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</si>
  <si>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</si>
  <si>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</si>
  <si>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</si>
  <si>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</si>
  <si>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</si>
  <si>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</si>
  <si>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</si>
  <si>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</si>
  <si>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</si>
  <si>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</si>
  <si>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</si>
  <si>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</si>
  <si>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</si>
  <si>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</si>
  <si>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</si>
  <si>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</si>
  <si>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</si>
  <si>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</si>
  <si>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</si>
  <si>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</si>
  <si>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</si>
  <si>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</si>
  <si>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</si>
  <si>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</si>
  <si>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</si>
  <si>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</si>
  <si>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</si>
  <si>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</si>
  <si>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</si>
  <si>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</si>
  <si>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</si>
  <si>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</si>
  <si>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</si>
  <si>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</si>
  <si>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</si>
  <si>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</si>
  <si>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</si>
  <si>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</si>
  <si>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</si>
  <si>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</si>
  <si>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</si>
  <si>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</si>
  <si>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</si>
  <si>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</si>
  <si>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</si>
  <si>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</si>
  <si>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</si>
  <si>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</si>
  <si>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</si>
  <si>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</si>
  <si>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</si>
  <si>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</si>
  <si>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</si>
  <si>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</si>
  <si>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</si>
  <si>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</si>
  <si>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</si>
  <si>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</si>
  <si>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</si>
  <si>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</si>
  <si>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</si>
  <si>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</si>
  <si>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</si>
  <si>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</si>
  <si>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</si>
  <si>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</si>
  <si>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</si>
  <si>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</si>
  <si>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</si>
  <si>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</si>
  <si>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</si>
  <si>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</si>
  <si>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</si>
  <si>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</si>
  <si>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</si>
  <si>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</si>
  <si>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</si>
  <si>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</si>
  <si>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</si>
  <si>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</si>
  <si>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</si>
  <si>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</si>
  <si>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</si>
  <si>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</si>
  <si>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</si>
  <si>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</si>
  <si>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</si>
  <si>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</si>
  <si>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</si>
  <si>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</si>
  <si>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</si>
  <si>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</si>
  <si>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</si>
  <si>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</si>
  <si>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</si>
  <si>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</si>
  <si>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</si>
  <si>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</si>
  <si>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</si>
  <si>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</si>
  <si>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</si>
  <si>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</si>
  <si>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</si>
  <si>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</si>
  <si>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</si>
  <si>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</si>
  <si>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</si>
  <si>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</si>
  <si>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</si>
  <si>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</si>
  <si>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</si>
  <si>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</si>
  <si>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</si>
  <si>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</si>
  <si>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</si>
  <si>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</si>
  <si>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</si>
  <si>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</si>
  <si>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</si>
  <si>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</si>
  <si>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</si>
  <si>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</si>
  <si>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</si>
  <si>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</si>
  <si>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</si>
  <si>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</si>
  <si>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</si>
  <si>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</si>
  <si>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</si>
  <si>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</si>
  <si>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</si>
  <si>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</si>
  <si>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</si>
  <si>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</si>
  <si>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</si>
  <si>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</si>
  <si>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</si>
  <si>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</si>
  <si>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</si>
  <si>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</si>
  <si>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</si>
  <si>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</si>
  <si>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</si>
  <si>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</si>
  <si>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</si>
  <si>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</si>
  <si>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</si>
  <si>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</si>
  <si>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</si>
  <si>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</si>
  <si>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</si>
  <si>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</si>
  <si>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</si>
  <si>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</si>
  <si>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</si>
  <si>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</si>
  <si>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</si>
  <si>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</si>
  <si>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</si>
  <si>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</si>
  <si>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</si>
  <si>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</si>
  <si>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</si>
  <si>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</si>
  <si>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</si>
  <si>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</si>
  <si>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</si>
  <si>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</si>
  <si>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</si>
  <si>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</si>
  <si>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</si>
  <si>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</si>
  <si>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</si>
  <si>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</si>
  <si>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</si>
  <si>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</si>
  <si>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</si>
  <si>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</si>
  <si>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</si>
  <si>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</si>
  <si>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</si>
  <si>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</si>
  <si>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</si>
  <si>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</si>
  <si>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</si>
  <si>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</si>
  <si>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</si>
  <si>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</si>
  <si>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</si>
  <si>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</si>
  <si>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</si>
  <si>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</si>
  <si>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</si>
  <si>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</si>
  <si>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</si>
  <si>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</si>
  <si>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</si>
  <si>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</si>
  <si>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</si>
  <si>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</si>
  <si>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</si>
  <si>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</si>
  <si>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</si>
  <si>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</si>
  <si>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</si>
  <si>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</si>
  <si>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</si>
  <si>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</si>
  <si>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</si>
  <si>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</si>
  <si>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</si>
  <si>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</si>
  <si>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</si>
  <si>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</si>
  <si>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</si>
  <si>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</si>
  <si>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</si>
  <si>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</si>
  <si>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</si>
  <si>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</si>
  <si>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</si>
  <si>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</si>
  <si>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</si>
  <si>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</si>
  <si>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</si>
  <si>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</si>
  <si>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</si>
  <si>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</si>
  <si>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</si>
  <si>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</si>
  <si>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</si>
  <si>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</si>
  <si>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</si>
  <si>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</si>
  <si>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</si>
  <si>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</si>
  <si>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</si>
  <si>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</si>
  <si>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</si>
  <si>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</si>
  <si>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</si>
  <si>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</si>
  <si>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</si>
  <si>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</si>
  <si>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</si>
  <si>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</si>
  <si>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</si>
  <si>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</si>
  <si>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</si>
  <si>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</si>
  <si>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</si>
  <si>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</si>
  <si>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</si>
  <si>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</si>
  <si>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</si>
  <si>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</si>
  <si>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</si>
  <si>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</si>
  <si>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</si>
  <si>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</si>
  <si>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</si>
  <si>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</si>
  <si>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</si>
  <si>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</si>
  <si>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</si>
  <si>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</si>
  <si>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</si>
  <si>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</si>
  <si>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</si>
  <si>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</si>
  <si>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</si>
  <si>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</si>
  <si>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</si>
  <si>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</si>
  <si>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</si>
  <si>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</si>
  <si>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</si>
  <si>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</si>
  <si>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</si>
  <si>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</si>
  <si>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</si>
  <si>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</si>
  <si>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</si>
  <si>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</si>
  <si>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</si>
  <si>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</si>
  <si>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</si>
  <si>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</si>
  <si>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</si>
  <si>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</si>
  <si>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</si>
  <si>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</si>
  <si>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</si>
  <si>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</si>
  <si>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</si>
  <si>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</si>
  <si>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</si>
  <si>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</si>
  <si>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</si>
  <si>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</si>
  <si>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</si>
  <si>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</si>
  <si>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</si>
  <si>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</si>
  <si>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</si>
  <si>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</si>
  <si>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</si>
  <si>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</si>
  <si>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</si>
  <si>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</si>
  <si>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</si>
  <si>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</si>
  <si>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</si>
  <si>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</si>
  <si>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</si>
  <si>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</si>
  <si>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</si>
  <si>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</si>
  <si>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</si>
  <si>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</si>
  <si>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</si>
  <si>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</si>
  <si>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</si>
  <si>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</si>
  <si>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</si>
  <si>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</si>
  <si>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</si>
  <si>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</si>
  <si>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</si>
  <si>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</si>
  <si>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</si>
  <si>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</si>
  <si>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</si>
  <si>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</si>
  <si>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</si>
  <si>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</si>
  <si>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</si>
  <si>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</si>
  <si>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</si>
  <si>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</si>
  <si>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</si>
  <si>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</si>
  <si>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</si>
  <si>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</si>
  <si>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</si>
  <si>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</si>
  <si>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</si>
  <si>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</si>
  <si>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</si>
  <si>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</si>
  <si>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</si>
  <si>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</si>
  <si>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</si>
  <si>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</si>
  <si>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</si>
  <si>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</si>
  <si>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</si>
  <si>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</si>
  <si>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</si>
  <si>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</si>
  <si>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</si>
  <si>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</si>
  <si>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</si>
  <si>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</si>
  <si>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</si>
  <si>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</si>
  <si>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</si>
  <si>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</si>
  <si>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</si>
  <si>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</si>
  <si>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</si>
  <si>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</si>
  <si>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</si>
  <si>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</si>
  <si>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</si>
  <si>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</si>
  <si>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</si>
  <si>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</si>
  <si>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</si>
  <si>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</si>
  <si>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</si>
  <si>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</si>
  <si>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</si>
  <si>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</si>
  <si>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</si>
  <si>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</si>
  <si>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</si>
  <si>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</si>
  <si>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</si>
  <si>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</si>
  <si>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</si>
  <si>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</si>
  <si>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</si>
  <si>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</si>
  <si>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</si>
  <si>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</si>
  <si>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</si>
  <si>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</si>
  <si>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</si>
  <si>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</si>
  <si>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</si>
  <si>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</si>
  <si>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</si>
  <si>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</si>
  <si>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</si>
  <si>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</si>
  <si>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</si>
  <si>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</si>
  <si>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</si>
  <si>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</si>
  <si>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</si>
  <si>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</si>
  <si>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</si>
  <si>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</si>
  <si>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</si>
  <si>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</si>
  <si>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</si>
  <si>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</si>
  <si>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</si>
  <si>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</si>
  <si>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</si>
  <si>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</si>
  <si>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</si>
  <si>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</si>
  <si>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</si>
  <si>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</si>
  <si>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</si>
  <si>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</si>
  <si>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</si>
  <si>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</si>
  <si>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</si>
  <si>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</si>
  <si>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</si>
  <si>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</si>
  <si>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</si>
  <si>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</si>
  <si>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</si>
  <si>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</si>
  <si>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</si>
  <si>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</si>
  <si>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</si>
  <si>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</si>
  <si>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</si>
  <si>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</si>
  <si>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</si>
  <si>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</si>
  <si>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</si>
  <si>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</si>
  <si>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</si>
  <si>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</si>
  <si>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</si>
  <si>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</si>
  <si>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</si>
  <si>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</si>
  <si>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</si>
  <si>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</si>
  <si>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</si>
  <si>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</si>
  <si>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</si>
  <si>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</si>
  <si>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</si>
  <si>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</si>
  <si>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</si>
  <si>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</si>
  <si>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</si>
  <si>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</si>
  <si>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</si>
  <si>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</si>
  <si>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</si>
  <si>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</si>
  <si>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</si>
  <si>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</si>
  <si>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</si>
  <si>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</si>
  <si>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</si>
  <si>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</si>
  <si>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</si>
  <si>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</si>
  <si>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</si>
  <si>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</si>
  <si>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</si>
  <si>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</si>
  <si>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</si>
  <si>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</si>
  <si>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</si>
  <si>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</si>
  <si>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</si>
  <si>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</si>
  <si>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</si>
  <si>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</si>
  <si>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</si>
  <si>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</si>
  <si>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</si>
  <si>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</si>
  <si>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</si>
  <si>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</si>
  <si>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</si>
  <si>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</si>
  <si>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</si>
  <si>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</si>
  <si>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</si>
  <si>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</si>
  <si>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</si>
  <si>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</si>
  <si>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</si>
  <si>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</si>
  <si>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</si>
  <si>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</si>
  <si>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</si>
  <si>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</si>
  <si>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</si>
  <si>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</si>
  <si>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</si>
  <si>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</si>
  <si>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</si>
  <si>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</si>
  <si>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</si>
  <si>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</si>
  <si>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</si>
  <si>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</si>
  <si>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</si>
  <si>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</si>
  <si>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</si>
  <si>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</si>
  <si>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</si>
  <si>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</si>
  <si>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</si>
  <si>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</si>
  <si>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</si>
  <si>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</si>
  <si>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</si>
  <si>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</si>
  <si>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</si>
  <si>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</si>
  <si>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</si>
  <si>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</si>
  <si>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</si>
  <si>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</si>
  <si>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</si>
  <si>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</si>
  <si>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</si>
  <si>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</si>
  <si>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</si>
  <si>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</si>
  <si>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</si>
  <si>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</si>
  <si>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</si>
  <si>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</si>
  <si>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</si>
  <si>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</si>
  <si>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</si>
  <si>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</si>
  <si>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</si>
  <si>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</si>
  <si>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</si>
  <si>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</si>
  <si>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</si>
  <si>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</si>
  <si>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</si>
  <si>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</si>
  <si>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</si>
  <si>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</si>
  <si>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</si>
  <si>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</si>
  <si>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</si>
  <si>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</si>
  <si>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</si>
  <si>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</si>
  <si>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</si>
  <si>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</si>
  <si>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</si>
  <si>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</si>
  <si>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</si>
  <si>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</si>
  <si>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</si>
  <si>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</si>
  <si>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</si>
  <si>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</si>
  <si>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</si>
  <si>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</si>
  <si>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</si>
  <si>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</si>
  <si>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</si>
  <si>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</si>
  <si>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</si>
  <si>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</si>
  <si>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</si>
  <si>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</si>
  <si>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</si>
  <si>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</si>
  <si>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</si>
  <si>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</si>
  <si>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</si>
  <si>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</si>
  <si>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</si>
  <si>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</si>
  <si>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</si>
  <si>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</si>
  <si>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</si>
  <si>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</si>
  <si>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</si>
  <si>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</si>
  <si>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</si>
  <si>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</si>
  <si>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</si>
  <si>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</si>
  <si>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</si>
  <si>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</si>
  <si>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</si>
  <si>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</si>
  <si>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</si>
  <si>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</si>
  <si>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</si>
  <si>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</si>
  <si>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</si>
  <si>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</si>
  <si>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</si>
  <si>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</si>
  <si>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</si>
  <si>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</si>
  <si>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</si>
  <si>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</si>
  <si>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</si>
  <si>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</si>
  <si>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</si>
  <si>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</si>
  <si>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</si>
  <si>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</si>
  <si>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</si>
  <si>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</si>
  <si>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</si>
  <si>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</si>
  <si>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</si>
  <si>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</si>
  <si>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</si>
  <si>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</si>
  <si>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</si>
  <si>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</si>
  <si>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</si>
  <si>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</si>
  <si>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</si>
  <si>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</si>
  <si>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</si>
  <si>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</si>
  <si>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</si>
  <si>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</si>
  <si>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</si>
  <si>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</si>
  <si>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</si>
  <si>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</si>
  <si>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</si>
  <si>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</si>
  <si>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</si>
  <si>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</si>
  <si>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</si>
  <si>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</si>
  <si>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</si>
  <si>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</si>
  <si>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</si>
  <si>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</si>
  <si>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</si>
  <si>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</si>
  <si>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</si>
  <si>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</si>
  <si>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</si>
  <si>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</si>
  <si>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</si>
  <si>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</si>
  <si>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</si>
  <si>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</si>
  <si>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</si>
  <si>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</si>
  <si>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</si>
  <si>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</si>
  <si>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</si>
  <si>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</si>
  <si>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</si>
  <si>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</si>
  <si>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</si>
  <si>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</si>
  <si>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</si>
  <si>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</si>
  <si>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</si>
  <si>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</si>
  <si>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</si>
  <si>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</si>
  <si>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</si>
  <si>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</si>
  <si>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</si>
  <si>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</si>
  <si>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</si>
  <si>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</si>
  <si>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</si>
  <si>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</si>
  <si>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</si>
  <si>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</si>
  <si>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</si>
  <si>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</si>
  <si>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</si>
  <si>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</si>
  <si>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</si>
  <si>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</si>
  <si>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</si>
  <si>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</si>
  <si>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</si>
  <si>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</si>
  <si>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</si>
  <si>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</si>
  <si>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</si>
  <si>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</si>
  <si>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</si>
  <si>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</si>
  <si>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</si>
  <si>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</si>
  <si>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</si>
  <si>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</si>
  <si>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</si>
  <si>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</si>
  <si>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</si>
  <si>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</si>
  <si>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</si>
  <si>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</si>
  <si>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</si>
  <si>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</si>
  <si>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</si>
  <si>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</si>
  <si>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</si>
  <si>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</si>
  <si>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</si>
  <si>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</si>
  <si>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</si>
  <si>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</si>
  <si>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</si>
  <si>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</si>
  <si>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</si>
  <si>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</si>
  <si>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</si>
  <si>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</si>
  <si>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</si>
  <si>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</si>
  <si>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</si>
  <si>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</si>
  <si>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</si>
  <si>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</si>
  <si>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</si>
  <si>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</si>
  <si>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</si>
  <si>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</si>
  <si>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</si>
  <si>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</si>
  <si>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</si>
  <si>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</si>
  <si>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</si>
  <si>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</si>
  <si>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</si>
  <si>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</si>
  <si>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</si>
  <si>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</si>
  <si>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</si>
  <si>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</si>
  <si>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</si>
  <si>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</si>
  <si>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</si>
  <si>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</si>
  <si>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</si>
  <si>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</si>
  <si>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</si>
  <si>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</si>
  <si>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</si>
  <si>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</si>
  <si>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</si>
  <si>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</si>
  <si>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</si>
  <si>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</si>
  <si>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</si>
  <si>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</si>
  <si>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</si>
  <si>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</si>
  <si>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</si>
  <si>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</si>
  <si>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</si>
  <si>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</si>
  <si>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</si>
  <si>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</si>
  <si>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</si>
  <si>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</si>
  <si>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</si>
  <si>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</si>
  <si>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</si>
  <si>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</si>
  <si>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</si>
  <si>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</si>
  <si>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</si>
  <si>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</si>
  <si>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</si>
  <si>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</si>
  <si>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</si>
  <si>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</si>
  <si>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</si>
  <si>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</si>
  <si>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</si>
  <si>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</si>
  <si>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</si>
  <si>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</si>
  <si>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</si>
  <si>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</si>
  <si>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</si>
  <si>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</si>
  <si>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</si>
  <si>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</si>
  <si>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</si>
  <si>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</si>
  <si>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</si>
  <si>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</si>
  <si>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</si>
  <si>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</si>
  <si>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</si>
  <si>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</si>
  <si>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</si>
  <si>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</si>
  <si>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</si>
  <si>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</si>
  <si>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</si>
  <si>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</si>
  <si>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</si>
  <si>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</si>
  <si>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</si>
  <si>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</si>
  <si>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</si>
  <si>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</si>
  <si>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</si>
  <si>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</si>
  <si>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</si>
  <si>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</si>
  <si>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</si>
  <si>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</si>
  <si>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</si>
  <si>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</si>
  <si>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</si>
  <si>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</si>
  <si>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</si>
  <si>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</si>
  <si>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</si>
  <si>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</si>
  <si>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</si>
  <si>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</si>
  <si>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</si>
  <si>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</si>
  <si>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</si>
  <si>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</si>
  <si>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</si>
  <si>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</si>
  <si>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</si>
  <si>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</si>
  <si>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</si>
  <si>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</si>
  <si>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</si>
  <si>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</si>
  <si>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</si>
  <si>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</si>
  <si>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</si>
  <si>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</si>
  <si>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</si>
  <si>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</si>
  <si>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</si>
  <si>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</si>
  <si>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</si>
  <si>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</si>
  <si>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</si>
  <si>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</si>
  <si>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</si>
  <si>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</si>
  <si>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</si>
  <si>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</si>
  <si>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</si>
  <si>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</si>
  <si>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</si>
  <si>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</si>
  <si>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</si>
  <si>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</si>
  <si>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</si>
  <si>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</si>
  <si>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</si>
  <si>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</si>
  <si>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</si>
  <si>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</si>
  <si>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</si>
  <si>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</si>
  <si>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</si>
  <si>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</si>
  <si>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</si>
  <si>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</si>
  <si>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</si>
  <si>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</si>
  <si>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</si>
  <si>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</si>
  <si>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</si>
  <si>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</si>
  <si>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</si>
  <si>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</si>
  <si>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</si>
  <si>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</si>
  <si>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</si>
  <si>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</si>
  <si>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</si>
  <si>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</si>
  <si>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</si>
  <si>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</si>
  <si>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</si>
  <si>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</si>
  <si>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</si>
  <si>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</si>
  <si>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</si>
  <si>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</si>
  <si>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</si>
  <si>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</si>
  <si>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</si>
  <si>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</si>
  <si>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</si>
  <si>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</si>
  <si>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</si>
  <si>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</si>
  <si>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</si>
  <si>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</si>
  <si>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</si>
  <si>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</si>
  <si>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</si>
  <si>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</si>
  <si>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</si>
  <si>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</si>
  <si>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</si>
  <si>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</si>
  <si>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</si>
  <si>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</si>
  <si>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</si>
  <si>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</si>
  <si>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</si>
  <si>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</si>
  <si>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</si>
  <si>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</si>
  <si>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</si>
  <si>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</si>
  <si>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</si>
  <si>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</si>
  <si>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</si>
  <si>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</si>
  <si>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</si>
  <si>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</si>
  <si>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</si>
  <si>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</si>
  <si>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</si>
  <si>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</si>
  <si>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</si>
  <si>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</si>
  <si>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</si>
  <si>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</si>
  <si>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</si>
  <si>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</si>
  <si>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</si>
  <si>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</si>
  <si>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</si>
  <si>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</si>
  <si>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</si>
  <si>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</si>
  <si>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</si>
  <si>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</si>
  <si>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</si>
  <si>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</si>
  <si>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</si>
  <si>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</si>
  <si>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</si>
  <si>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</si>
  <si>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</si>
  <si>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</si>
  <si>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</si>
  <si>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</si>
  <si>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</si>
  <si>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</si>
  <si>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</si>
  <si>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</si>
  <si>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</si>
  <si>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</si>
  <si>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</si>
  <si>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</si>
  <si>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</si>
  <si>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</si>
  <si>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</si>
  <si>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</si>
  <si>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</si>
  <si>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</si>
  <si>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</si>
  <si>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</si>
  <si>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</si>
  <si>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</si>
  <si>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</si>
  <si>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</si>
  <si>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</si>
  <si>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</si>
  <si>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</si>
  <si>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</si>
  <si>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</si>
  <si>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</si>
  <si>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</si>
  <si>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</si>
  <si>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</si>
  <si>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</si>
  <si>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</si>
  <si>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</si>
  <si>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</si>
  <si>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</si>
  <si>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</si>
  <si>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</si>
  <si>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</si>
  <si>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</si>
  <si>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</si>
  <si>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</si>
  <si>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</si>
  <si>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</si>
  <si>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</si>
  <si>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</si>
  <si>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</si>
  <si>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</si>
  <si>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</si>
  <si>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</si>
  <si>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</si>
  <si>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</si>
  <si>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</si>
  <si>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</si>
  <si>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</si>
  <si>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</si>
  <si>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</si>
  <si>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</si>
  <si>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</si>
  <si>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</si>
  <si>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</si>
  <si>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</si>
  <si>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</si>
  <si>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</si>
  <si>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</si>
  <si>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</si>
  <si>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</si>
  <si>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</si>
  <si>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</si>
  <si>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</si>
  <si>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</si>
  <si>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</si>
  <si>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</si>
  <si>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</si>
  <si>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</si>
  <si>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</si>
  <si>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</si>
  <si>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</si>
  <si>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</si>
  <si>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</si>
  <si>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</si>
  <si>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</si>
  <si>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</si>
  <si>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</si>
  <si>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</si>
  <si>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</si>
  <si>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</si>
  <si>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</si>
  <si>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</si>
  <si>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</si>
  <si>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</si>
  <si>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</si>
  <si>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</si>
  <si>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</si>
  <si>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</si>
  <si>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</si>
  <si>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</si>
  <si>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</si>
  <si>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</si>
  <si>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</si>
  <si>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</si>
  <si>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</si>
  <si>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</si>
  <si>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</si>
  <si>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</si>
  <si>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</si>
  <si>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</si>
  <si>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</si>
  <si>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</si>
  <si>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</si>
  <si>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</si>
  <si>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</si>
  <si>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</si>
  <si>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</si>
  <si>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</si>
  <si>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</si>
  <si>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</si>
  <si>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</si>
  <si>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</si>
  <si>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</si>
  <si>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</si>
  <si>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</si>
  <si>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</si>
  <si>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</si>
  <si>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</si>
  <si>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</si>
  <si>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</si>
  <si>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</si>
  <si>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</si>
  <si>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</si>
  <si>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</si>
  <si>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</si>
  <si>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</si>
  <si>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</si>
  <si>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</si>
  <si>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</si>
  <si>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</si>
  <si>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</si>
  <si>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</si>
  <si>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</si>
  <si>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</si>
  <si>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</si>
  <si>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</si>
  <si>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</si>
  <si>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</si>
  <si>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</si>
  <si>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</si>
  <si>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</si>
  <si>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</si>
  <si>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</si>
  <si>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</si>
  <si>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</si>
  <si>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</si>
  <si>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</si>
  <si>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</si>
  <si>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</si>
  <si>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</si>
  <si>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</si>
  <si>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</si>
  <si>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</si>
  <si>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</si>
  <si>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</si>
  <si>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</si>
  <si>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</si>
  <si>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</si>
  <si>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</si>
  <si>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</si>
  <si>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</si>
  <si>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</si>
  <si>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</si>
  <si>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</si>
  <si>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</si>
  <si>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</si>
  <si>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</si>
  <si>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</si>
  <si>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</si>
  <si>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</si>
  <si>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</si>
  <si>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</si>
  <si>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</si>
  <si>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</si>
  <si>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</si>
  <si>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</si>
  <si>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</si>
  <si>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</si>
  <si>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</si>
  <si>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</si>
  <si>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</si>
  <si>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</si>
  <si>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</si>
  <si>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</si>
  <si>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</si>
  <si>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</si>
  <si>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</si>
  <si>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</si>
  <si>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</si>
  <si>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</si>
  <si>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</si>
  <si>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</si>
  <si>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</si>
  <si>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</si>
  <si>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</si>
  <si>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</si>
  <si>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</si>
  <si>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</si>
  <si>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</si>
  <si>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</si>
  <si>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</si>
  <si>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</si>
  <si>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</si>
  <si>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</si>
  <si>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</si>
  <si>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</si>
  <si>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</si>
  <si>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</si>
  <si>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</si>
  <si>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</si>
  <si>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</si>
  <si>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</si>
  <si>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</si>
  <si>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</si>
  <si>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</si>
  <si>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</si>
  <si>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</si>
  <si>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</si>
  <si>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</si>
  <si>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</si>
  <si>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</si>
  <si>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</si>
  <si>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</si>
  <si>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</si>
  <si>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</si>
  <si>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</si>
  <si>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</si>
  <si>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</si>
  <si>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</si>
  <si>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</si>
  <si>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</si>
  <si>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</si>
  <si>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</si>
  <si>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</si>
  <si>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</si>
  <si>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</si>
  <si>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</si>
  <si>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</si>
  <si>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</si>
  <si>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</si>
  <si>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</si>
  <si>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</si>
  <si>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</si>
  <si>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</si>
  <si>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</si>
  <si>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</si>
  <si>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</si>
  <si>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</si>
  <si>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</si>
  <si>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</si>
  <si>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</si>
  <si>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</si>
  <si>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</si>
  <si>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</si>
  <si>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</si>
  <si>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</si>
  <si>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</si>
  <si>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</si>
  <si>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</si>
  <si>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</si>
  <si>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</si>
  <si>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</si>
  <si>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</si>
  <si>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</si>
  <si>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</si>
  <si>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</si>
  <si>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</si>
  <si>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</si>
  <si>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</si>
  <si>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</si>
  <si>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</si>
  <si>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</si>
  <si>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</si>
  <si>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</si>
  <si>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</si>
  <si>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</si>
  <si>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</si>
  <si>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</si>
  <si>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</si>
  <si>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</si>
  <si>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</si>
  <si>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</si>
  <si>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</si>
  <si>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</si>
  <si>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</si>
  <si>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</si>
  <si>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</si>
  <si>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</si>
  <si>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</si>
  <si>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</si>
  <si>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</si>
  <si>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</si>
  <si>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</si>
  <si>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</si>
  <si>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</si>
  <si>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</si>
  <si>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</si>
  <si>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</si>
  <si>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</si>
  <si>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</si>
  <si>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</si>
  <si>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</si>
  <si>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</si>
  <si>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</si>
  <si>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</si>
  <si>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</si>
  <si>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</si>
  <si>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</si>
  <si>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</si>
  <si>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</si>
  <si>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</si>
  <si>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</si>
  <si>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</si>
  <si>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</si>
  <si>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</si>
  <si>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</si>
  <si>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</si>
  <si>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</si>
  <si>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</si>
  <si>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</si>
  <si>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</si>
  <si>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</si>
  <si>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</si>
  <si>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</si>
  <si>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</si>
  <si>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</si>
  <si>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</si>
  <si>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</si>
  <si>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</si>
  <si>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</si>
  <si>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</si>
  <si>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</si>
  <si>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</si>
  <si>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</si>
  <si>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</si>
  <si>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</si>
  <si>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</si>
  <si>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</si>
  <si>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</si>
  <si>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</si>
  <si>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</si>
  <si>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</si>
  <si>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</si>
  <si>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</si>
  <si>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</si>
  <si>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</si>
  <si>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</si>
  <si>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</si>
  <si>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</si>
  <si>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</si>
  <si>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</si>
  <si>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</si>
  <si>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</si>
  <si>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</si>
  <si>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</si>
  <si>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</si>
  <si>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</si>
  <si>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</si>
  <si>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</si>
  <si>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</si>
  <si>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</si>
  <si>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</si>
  <si>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</si>
  <si>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</si>
  <si>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</si>
  <si>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</si>
  <si>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</si>
  <si>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</si>
  <si>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</si>
  <si>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</si>
  <si>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</si>
  <si>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</si>
  <si>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</si>
  <si>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</si>
  <si>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</si>
  <si>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</si>
  <si>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</si>
  <si>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</si>
  <si>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</si>
  <si>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</si>
  <si>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</si>
  <si>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</si>
  <si>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</si>
  <si>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</si>
  <si>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</si>
  <si>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</si>
  <si>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</si>
  <si>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</si>
  <si>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</si>
  <si>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</si>
  <si>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</si>
  <si>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</si>
  <si>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</si>
  <si>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</si>
  <si>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</si>
  <si>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</si>
  <si>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</si>
  <si>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</si>
  <si>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</si>
  <si>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</si>
  <si>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</si>
  <si>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</si>
  <si>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</si>
  <si>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</si>
  <si>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</si>
  <si>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</si>
  <si>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</si>
  <si>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</si>
  <si>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</si>
  <si>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</si>
  <si>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</si>
  <si>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</si>
  <si>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</si>
  <si>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</si>
  <si>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</si>
  <si>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</si>
  <si>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</si>
  <si>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</si>
  <si>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</si>
  <si>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</si>
  <si>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</si>
  <si>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</si>
  <si>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</si>
  <si>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</si>
  <si>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</si>
  <si>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</si>
  <si>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</si>
  <si>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</si>
  <si>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</si>
  <si>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</si>
  <si>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</si>
  <si>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</si>
  <si>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</si>
  <si>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</si>
  <si>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</si>
  <si>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</si>
  <si>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</si>
  <si>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</si>
  <si>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</si>
  <si>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</si>
  <si>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</si>
  <si>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</si>
  <si>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</si>
  <si>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</si>
  <si>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</si>
  <si>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</si>
  <si>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</si>
  <si>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</si>
  <si>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</si>
  <si>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</si>
  <si>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</si>
  <si>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</si>
  <si>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</si>
  <si>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</si>
  <si>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</si>
  <si>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</si>
  <si>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</si>
  <si>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</si>
  <si>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</si>
  <si>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</si>
  <si>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</si>
  <si>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</si>
  <si>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</si>
  <si>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</si>
  <si>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</si>
  <si>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</si>
  <si>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</si>
  <si>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</si>
  <si>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</si>
  <si>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</si>
  <si>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</si>
  <si>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</si>
  <si>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</si>
  <si>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</si>
  <si>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</si>
  <si>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</si>
  <si>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</si>
  <si>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</si>
  <si>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</si>
  <si>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</si>
  <si>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</si>
  <si>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</si>
  <si>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</si>
  <si>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</si>
  <si>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</si>
  <si>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</si>
  <si>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</si>
  <si>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</si>
  <si>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</si>
  <si>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</si>
  <si>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</si>
  <si>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</si>
  <si>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</si>
  <si>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</si>
  <si>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</si>
  <si>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</si>
  <si>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</si>
  <si>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</si>
  <si>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</si>
  <si>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</si>
  <si>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</si>
  <si>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</si>
  <si>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</si>
  <si>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</si>
  <si>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</si>
  <si>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</si>
  <si>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</si>
  <si>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</si>
  <si>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</si>
  <si>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</si>
  <si>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</si>
  <si>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</si>
  <si>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</si>
  <si>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</si>
  <si>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</si>
  <si>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</si>
  <si>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</si>
  <si>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</si>
  <si>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</si>
  <si>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</si>
  <si>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</si>
  <si>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</si>
  <si>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</si>
  <si>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</si>
  <si>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</si>
  <si>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</si>
  <si>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</si>
  <si>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</si>
  <si>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</si>
  <si>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</si>
  <si>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</si>
  <si>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</si>
  <si>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</si>
  <si>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</si>
  <si>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</si>
  <si>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</si>
  <si>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</si>
  <si>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</si>
  <si>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</si>
  <si>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</si>
  <si>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</si>
  <si>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</si>
  <si>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</si>
  <si>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</si>
  <si>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</si>
  <si>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</si>
  <si>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</si>
  <si>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</si>
  <si>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</si>
  <si>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</si>
  <si>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</si>
  <si>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</si>
  <si>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</si>
  <si>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</si>
  <si>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</si>
  <si>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</si>
  <si>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</si>
  <si>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</si>
  <si>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</si>
  <si>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</si>
  <si>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</si>
  <si>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</si>
  <si>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</si>
  <si>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</si>
  <si>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</si>
  <si>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</si>
  <si>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</si>
  <si>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</si>
  <si>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</si>
  <si>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</si>
  <si>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</si>
  <si>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</si>
  <si>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</si>
  <si>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</si>
  <si>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</si>
  <si>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</si>
  <si>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</si>
  <si>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</si>
  <si>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</si>
  <si>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</si>
  <si>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</si>
  <si>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</si>
  <si>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</si>
  <si>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</si>
  <si>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</si>
  <si>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</si>
  <si>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</si>
  <si>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</si>
  <si>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</si>
  <si>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</si>
  <si>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</si>
  <si>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</si>
  <si>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</si>
  <si>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</si>
  <si>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</si>
  <si>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</si>
  <si>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</si>
  <si>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</si>
  <si>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</si>
  <si>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</si>
  <si>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</si>
  <si>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</si>
  <si>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</si>
  <si>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</si>
  <si>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</si>
  <si>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</si>
  <si>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</si>
  <si>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</si>
  <si>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</si>
  <si>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</si>
  <si>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</si>
  <si>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</si>
  <si>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</si>
  <si>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</si>
  <si>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</si>
  <si>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</si>
  <si>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</si>
  <si>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</si>
  <si>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</si>
  <si>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</si>
  <si>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</si>
  <si>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</si>
  <si>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</si>
  <si>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</si>
  <si>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</si>
  <si>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</si>
  <si>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</si>
  <si>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</si>
  <si>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</si>
  <si>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</si>
  <si>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</si>
  <si>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</si>
  <si>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</si>
  <si>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</si>
  <si>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</si>
  <si>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</si>
  <si>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</si>
  <si>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</si>
  <si>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</si>
  <si>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</si>
  <si>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</si>
  <si>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</si>
  <si>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</si>
  <si>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</si>
  <si>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</si>
  <si>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</si>
  <si>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</si>
  <si>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</si>
  <si>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</si>
  <si>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</si>
  <si>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</si>
  <si>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</si>
  <si>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</si>
  <si>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</si>
  <si>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</si>
  <si>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</si>
  <si>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</si>
  <si>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</si>
  <si>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</si>
  <si>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</si>
  <si>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</si>
  <si>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</si>
  <si>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</si>
  <si>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</si>
  <si>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</si>
  <si>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</si>
  <si>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</si>
  <si>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</si>
  <si>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</si>
  <si>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</si>
  <si>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</si>
  <si>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</si>
  <si>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</si>
  <si>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</si>
  <si>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</si>
  <si>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</si>
  <si>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</si>
  <si>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</si>
  <si>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</si>
  <si>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</si>
  <si>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</si>
  <si>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</si>
  <si>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</si>
  <si>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</si>
  <si>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</si>
  <si>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</si>
  <si>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</si>
  <si>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</si>
  <si>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</si>
  <si>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</si>
  <si>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</si>
  <si>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</si>
  <si>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</si>
  <si>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</si>
  <si>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</si>
  <si>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</si>
  <si>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</si>
  <si>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</si>
  <si>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</si>
  <si>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</si>
  <si>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</si>
  <si>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</si>
  <si>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</si>
  <si>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</si>
  <si>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</si>
  <si>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</si>
  <si>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</si>
  <si>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</si>
  <si>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</si>
  <si>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</si>
  <si>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</si>
  <si>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</si>
  <si>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</si>
  <si>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</si>
  <si>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</si>
  <si>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</si>
  <si>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</si>
  <si>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</si>
  <si>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</si>
  <si>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</si>
  <si>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</si>
  <si>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</si>
  <si>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</si>
  <si>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</si>
  <si>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</si>
  <si>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</si>
  <si>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</si>
  <si>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</si>
  <si>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</si>
  <si>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</si>
  <si>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</si>
  <si>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</si>
  <si>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</si>
  <si>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</si>
  <si>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</si>
  <si>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</si>
  <si>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</si>
  <si>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</si>
  <si>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</si>
  <si>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</si>
  <si>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</si>
  <si>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</si>
  <si>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</si>
  <si>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</si>
  <si>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</si>
  <si>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</si>
  <si>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</si>
  <si>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</si>
  <si>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</si>
  <si>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</si>
  <si>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</si>
  <si>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</si>
  <si>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</si>
  <si>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</si>
  <si>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</si>
  <si>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</si>
  <si>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</si>
  <si>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</si>
  <si>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</si>
  <si>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</si>
  <si>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</si>
  <si>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</si>
  <si>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</si>
  <si>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</si>
  <si>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</si>
  <si>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</si>
  <si>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</si>
  <si>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</si>
  <si>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</si>
  <si>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</si>
  <si>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</si>
  <si>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</si>
  <si>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</si>
  <si>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</si>
  <si>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</si>
  <si>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</si>
  <si>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</si>
  <si>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</si>
  <si>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</si>
  <si>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</si>
  <si>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</si>
  <si>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</si>
  <si>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</si>
  <si>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</si>
  <si>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</si>
  <si>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</si>
  <si>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</si>
  <si>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</si>
  <si>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</si>
  <si>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</si>
  <si>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</si>
  <si>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</si>
  <si>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</si>
  <si>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</si>
  <si>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</si>
  <si>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</si>
  <si>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</si>
  <si>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</si>
  <si>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</si>
  <si>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</si>
  <si>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</si>
  <si>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</si>
  <si>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</si>
  <si>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</si>
  <si>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</si>
  <si>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</si>
  <si>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</si>
  <si>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</si>
  <si>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</si>
  <si>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</si>
  <si>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</si>
  <si>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</si>
  <si>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</si>
  <si>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</si>
  <si>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</si>
  <si>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</si>
  <si>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</si>
  <si>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</si>
  <si>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</si>
  <si>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</si>
  <si>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</si>
  <si>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</si>
  <si>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</si>
  <si>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</si>
  <si>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</si>
  <si>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</si>
  <si>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</si>
  <si>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</si>
  <si>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</si>
  <si>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</si>
  <si>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</si>
  <si>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</si>
  <si>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</si>
  <si>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</si>
  <si>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</si>
  <si>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</si>
  <si>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</si>
  <si>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</si>
  <si>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</si>
  <si>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</si>
  <si>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</si>
  <si>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</si>
  <si>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</si>
  <si>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</si>
  <si>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</si>
  <si>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</si>
  <si>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</si>
  <si>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</si>
  <si>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</si>
  <si>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</si>
  <si>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</si>
  <si>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</si>
  <si>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</si>
  <si>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</si>
  <si>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</si>
  <si>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</si>
  <si>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</si>
  <si>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</si>
  <si>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</si>
  <si>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</si>
  <si>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</si>
  <si>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</si>
  <si>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</si>
  <si>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</si>
  <si>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</si>
  <si>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</si>
  <si>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</si>
  <si>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</si>
  <si>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</si>
  <si>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</si>
  <si>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</si>
  <si>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</si>
  <si>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</si>
  <si>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</si>
  <si>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</si>
  <si>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</si>
  <si>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</si>
  <si>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</si>
  <si>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</si>
  <si>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</si>
  <si>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</si>
  <si>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</si>
  <si>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</si>
  <si>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</si>
  <si>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</si>
  <si>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</si>
  <si>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</si>
  <si>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</si>
  <si>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</si>
  <si>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</si>
  <si>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</si>
  <si>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</si>
  <si>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</si>
  <si>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</si>
  <si>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</si>
  <si>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</si>
  <si>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</si>
  <si>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</si>
  <si>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</si>
  <si>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</si>
  <si>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</si>
  <si>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</si>
  <si>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</si>
  <si>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</si>
  <si>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</si>
  <si>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</si>
  <si>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</si>
  <si>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</si>
  <si>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</si>
  <si>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</si>
  <si>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</si>
  <si>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</si>
  <si>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</si>
  <si>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</si>
  <si>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</si>
  <si>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</si>
  <si>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</si>
  <si>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</si>
  <si>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</si>
  <si>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</si>
  <si>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</si>
  <si>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</si>
  <si>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</si>
  <si>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</si>
  <si>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</si>
  <si>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</si>
  <si>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</si>
  <si>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</si>
  <si>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</si>
  <si>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</si>
  <si>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</si>
  <si>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</si>
  <si>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</si>
  <si>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</si>
  <si>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</si>
  <si>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</si>
  <si>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</si>
  <si>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</si>
  <si>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</si>
  <si>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</si>
  <si>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</si>
  <si>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</si>
  <si>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</si>
  <si>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</si>
  <si>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</si>
  <si>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</si>
  <si>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</si>
  <si>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</si>
  <si>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</si>
  <si>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</si>
  <si>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</si>
  <si>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</si>
  <si>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</si>
  <si>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</si>
  <si>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</si>
  <si>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</si>
  <si>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</si>
  <si>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</si>
  <si>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</si>
  <si>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</si>
  <si>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</si>
  <si>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</si>
  <si>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</si>
  <si>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</si>
  <si>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</si>
  <si>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</si>
  <si>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</si>
  <si>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</si>
  <si>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</si>
  <si>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</si>
  <si>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</si>
  <si>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</si>
  <si>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</si>
  <si>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</si>
  <si>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</si>
  <si>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</si>
  <si>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</si>
  <si>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</si>
  <si>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</si>
  <si>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</si>
  <si>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</si>
  <si>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</si>
  <si>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</si>
  <si>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</si>
  <si>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</si>
  <si>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</si>
  <si>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</si>
  <si>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</si>
  <si>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</si>
  <si>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</si>
  <si>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</si>
  <si>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</si>
  <si>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</si>
  <si>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</si>
  <si>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</si>
  <si>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</si>
  <si>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</si>
  <si>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</si>
  <si>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</si>
  <si>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</si>
  <si>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</si>
  <si>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</si>
  <si>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</si>
  <si>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</si>
  <si>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</si>
  <si>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</si>
  <si>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</si>
  <si>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</si>
  <si>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</si>
  <si>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</si>
  <si>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</si>
  <si>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</si>
  <si>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</si>
  <si>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</si>
  <si>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</si>
  <si>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</si>
  <si>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</si>
  <si>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</si>
  <si>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</si>
  <si>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</si>
  <si>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</si>
  <si>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</si>
  <si>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</si>
  <si>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</si>
  <si>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</si>
  <si>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</si>
  <si>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</si>
  <si>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</si>
  <si>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</si>
  <si>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</si>
  <si>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</si>
  <si>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</si>
  <si>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</si>
  <si>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</si>
  <si>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</si>
  <si>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</si>
  <si>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</si>
  <si>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</si>
  <si>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</si>
  <si>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</si>
  <si>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</si>
  <si>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</si>
  <si>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</si>
  <si>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</si>
  <si>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</si>
  <si>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</si>
  <si>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</si>
  <si>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</si>
  <si>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</si>
  <si>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</si>
  <si>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</si>
  <si>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</si>
  <si>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</si>
  <si>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</si>
  <si>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</si>
  <si>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</si>
  <si>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</si>
  <si>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</si>
  <si>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</si>
  <si>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</si>
  <si>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</si>
  <si>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</si>
  <si>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</si>
  <si>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</si>
  <si>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</si>
  <si>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</si>
  <si>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</si>
  <si>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</si>
  <si>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</si>
  <si>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</si>
  <si>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</si>
  <si>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</si>
  <si>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</si>
  <si>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</si>
  <si>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</si>
  <si>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</si>
  <si>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</si>
  <si>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</si>
  <si>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</si>
  <si>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</si>
  <si>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</si>
  <si>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</si>
  <si>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</si>
  <si>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</si>
  <si>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</si>
  <si>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</si>
  <si>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</si>
  <si>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</si>
  <si>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</si>
  <si>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</si>
  <si>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</si>
  <si>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</si>
  <si>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</si>
  <si>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</si>
  <si>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</si>
  <si>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</si>
  <si>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</si>
  <si>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</si>
  <si>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</si>
  <si>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</si>
  <si>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</si>
  <si>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</si>
  <si>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</si>
  <si>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</si>
  <si>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</si>
  <si>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</si>
  <si>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</si>
  <si>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</si>
  <si>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</si>
  <si>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</si>
  <si>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</si>
  <si>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</si>
  <si>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</si>
  <si>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</si>
  <si>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</si>
  <si>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</si>
  <si>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</si>
  <si>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</si>
  <si>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</si>
  <si>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</si>
  <si>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</si>
  <si>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</si>
  <si>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</si>
  <si>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</si>
  <si>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</si>
  <si>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</si>
  <si>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</si>
  <si>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</si>
  <si>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</si>
  <si>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</si>
  <si>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</si>
  <si>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</si>
  <si>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</si>
  <si>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</si>
  <si>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</si>
  <si>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</si>
  <si>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</si>
  <si>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</si>
  <si>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</si>
  <si>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</si>
  <si>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</si>
  <si>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</si>
  <si>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</si>
  <si>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</si>
  <si>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</si>
  <si>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</si>
  <si>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</si>
  <si>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</si>
  <si>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</si>
  <si>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</si>
  <si>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</si>
  <si>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</si>
  <si>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</si>
  <si>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</si>
  <si>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</si>
  <si>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</si>
  <si>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</si>
  <si>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</si>
  <si>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</si>
  <si>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</si>
  <si>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</si>
  <si>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</si>
  <si>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</si>
  <si>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</si>
  <si>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</si>
  <si>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</si>
  <si>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</si>
  <si>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</si>
  <si>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</si>
  <si>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</si>
  <si>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</si>
  <si>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</si>
  <si>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</si>
  <si>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</si>
  <si>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</si>
  <si>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</si>
  <si>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</si>
  <si>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</si>
  <si>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</si>
  <si>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</si>
  <si>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</si>
  <si>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</si>
  <si>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</si>
  <si>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</si>
  <si>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</si>
  <si>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</si>
  <si>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</si>
  <si>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</si>
  <si>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</si>
  <si>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</si>
  <si>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</si>
  <si>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</si>
  <si>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</si>
  <si>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</si>
  <si>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</si>
  <si>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</si>
  <si>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</si>
  <si>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</si>
  <si>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</si>
  <si>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</si>
  <si>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</si>
  <si>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</si>
  <si>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</si>
  <si>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</si>
  <si>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</si>
  <si>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</si>
  <si>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</si>
  <si>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</si>
  <si>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</si>
  <si>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</si>
  <si>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</si>
  <si>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</si>
  <si>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</si>
  <si>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</si>
  <si>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</si>
  <si>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</si>
  <si>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</si>
  <si>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</si>
  <si>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</si>
  <si>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</si>
  <si>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</si>
  <si>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</si>
  <si>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</si>
  <si>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</si>
  <si>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</si>
  <si>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</si>
  <si>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</si>
  <si>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</si>
  <si>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</si>
  <si>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</si>
  <si>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</si>
  <si>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</si>
  <si>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</si>
  <si>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</si>
  <si>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</si>
  <si>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</si>
  <si>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</si>
  <si>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</si>
  <si>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</si>
  <si>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</si>
  <si>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</si>
  <si>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</si>
  <si>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</si>
  <si>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</si>
  <si>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</si>
  <si>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</si>
  <si>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</si>
  <si>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</si>
  <si>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</si>
  <si>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</si>
  <si>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</si>
  <si>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</si>
  <si>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</si>
  <si>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</si>
  <si>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</si>
  <si>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</si>
  <si>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</si>
  <si>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</si>
  <si>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</si>
  <si>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</si>
  <si>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</si>
  <si>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</si>
  <si>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</si>
  <si>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</si>
  <si>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</si>
  <si>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</si>
  <si>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</si>
  <si>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</si>
  <si>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</si>
  <si>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</si>
  <si>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</si>
  <si>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</si>
  <si>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</si>
  <si>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</si>
  <si>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</si>
  <si>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</si>
  <si>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</si>
  <si>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</si>
  <si>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</si>
  <si>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</si>
  <si>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</si>
  <si>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</si>
  <si>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</si>
  <si>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</si>
  <si>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</si>
  <si>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</si>
  <si>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</si>
  <si>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</si>
  <si>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</si>
  <si>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</si>
  <si>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</si>
  <si>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</si>
  <si>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</si>
  <si>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</si>
  <si>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</si>
  <si>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</si>
  <si>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</si>
  <si>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</si>
  <si>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</si>
  <si>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</si>
  <si>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</si>
  <si>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</si>
  <si>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</si>
  <si>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</si>
  <si>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</si>
  <si>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</si>
  <si>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</si>
  <si>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</si>
  <si>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</si>
  <si>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</si>
  <si>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</si>
  <si>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</si>
  <si>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</si>
  <si>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</si>
  <si>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</si>
  <si>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</si>
  <si>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</si>
  <si>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</si>
  <si>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</si>
  <si>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</si>
  <si>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</si>
  <si>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</si>
  <si>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</si>
  <si>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</si>
  <si>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</si>
  <si>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</si>
  <si>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</si>
  <si>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</si>
  <si>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</si>
  <si>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</si>
  <si>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</si>
  <si>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</si>
  <si>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</si>
  <si>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</si>
  <si>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</si>
  <si>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</si>
  <si>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</si>
  <si>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</si>
  <si>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</si>
  <si>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</si>
  <si>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</si>
  <si>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</si>
  <si>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</si>
  <si>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</si>
  <si>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</si>
  <si>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</si>
  <si>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</si>
  <si>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</si>
  <si>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</si>
  <si>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</si>
  <si>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</si>
  <si>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</si>
  <si>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</si>
  <si>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</si>
  <si>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</si>
  <si>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</si>
  <si>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</si>
  <si>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</si>
  <si>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</si>
  <si>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</si>
  <si>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</si>
  <si>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</si>
  <si>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</si>
  <si>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</si>
  <si>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</si>
  <si>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</si>
  <si>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</si>
  <si>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</si>
  <si>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</si>
  <si>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</si>
  <si>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</si>
  <si>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</si>
  <si>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</si>
  <si>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</si>
  <si>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</si>
  <si>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</si>
  <si>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</si>
  <si>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</si>
  <si>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</si>
  <si>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</si>
  <si>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</si>
  <si>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</si>
  <si>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</si>
  <si>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</si>
  <si>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</si>
  <si>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</si>
  <si>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</si>
  <si>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</si>
  <si>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</si>
  <si>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</si>
  <si>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</si>
  <si>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</si>
  <si>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</si>
  <si>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</si>
  <si>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</si>
  <si>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</si>
  <si>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</si>
  <si>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</si>
  <si>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</si>
  <si>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</si>
  <si>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</si>
  <si>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</si>
  <si>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</si>
  <si>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</si>
  <si>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</si>
  <si>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</si>
  <si>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</si>
  <si>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</si>
  <si>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</si>
  <si>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</si>
  <si>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</si>
  <si>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</si>
  <si>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</si>
  <si>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</si>
  <si>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</si>
  <si>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</si>
  <si>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</si>
  <si>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</si>
  <si>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</si>
  <si>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</si>
  <si>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</si>
  <si>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</si>
  <si>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</si>
  <si>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</si>
  <si>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</si>
  <si>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</si>
  <si>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</si>
  <si>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</si>
  <si>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</si>
  <si>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</si>
  <si>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</si>
  <si>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</si>
  <si>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</si>
  <si>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</si>
  <si>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</si>
  <si>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</si>
  <si>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</si>
  <si>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</si>
  <si>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</si>
  <si>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</si>
  <si>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</si>
  <si>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</si>
  <si>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</si>
  <si>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</si>
  <si>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</si>
  <si>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</si>
  <si>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</si>
  <si>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</si>
  <si>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</si>
  <si>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</si>
  <si>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</si>
  <si>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</si>
  <si>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</si>
  <si>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</si>
  <si>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</si>
  <si>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</si>
  <si>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</si>
  <si>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</si>
  <si>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</si>
  <si>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</si>
  <si>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</si>
  <si>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</si>
  <si>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</si>
  <si>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</si>
  <si>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</si>
  <si>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</si>
  <si>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</si>
  <si>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</si>
  <si>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</si>
  <si>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</si>
  <si>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</si>
  <si>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</si>
  <si>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</si>
  <si>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</si>
  <si>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</si>
  <si>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</si>
  <si>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</si>
  <si>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</si>
  <si>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</si>
  <si>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</si>
  <si>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</si>
  <si>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</si>
  <si>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</si>
  <si>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</si>
  <si>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</si>
  <si>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</si>
  <si>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</si>
  <si>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</si>
  <si>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</si>
  <si>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</si>
  <si>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</si>
  <si>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</si>
  <si>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</si>
  <si>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</si>
  <si>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</si>
  <si>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</si>
  <si>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</si>
  <si>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</si>
  <si>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</si>
  <si>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</si>
  <si>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</si>
  <si>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</si>
  <si>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</si>
  <si>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</si>
  <si>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</si>
  <si>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</si>
  <si>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</si>
  <si>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</si>
  <si>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</si>
  <si>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</si>
  <si>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</si>
  <si>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</si>
  <si>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</si>
  <si>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</si>
  <si>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</si>
  <si>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</si>
  <si>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</si>
  <si>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</si>
  <si>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</si>
  <si>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</si>
  <si>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</si>
  <si>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</si>
  <si>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</si>
  <si>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</si>
  <si>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</si>
  <si>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</si>
  <si>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</si>
  <si>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</si>
  <si>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</si>
  <si>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</si>
  <si>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</si>
  <si>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</si>
  <si>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</si>
  <si>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</si>
  <si>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</si>
  <si>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</si>
  <si>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</si>
  <si>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</si>
  <si>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</si>
  <si>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</si>
  <si>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</si>
  <si>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</si>
  <si>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</si>
  <si>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</si>
  <si>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</si>
  <si>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</si>
  <si>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</si>
  <si>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</si>
  <si>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</si>
  <si>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</si>
  <si>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</si>
  <si>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</si>
  <si>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</si>
  <si>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</si>
  <si>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</si>
  <si>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</si>
  <si>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</si>
  <si>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</si>
  <si>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</si>
  <si>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</si>
  <si>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</si>
  <si>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</si>
  <si>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</si>
  <si>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</si>
  <si>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</si>
  <si>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</si>
  <si>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</si>
  <si>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</si>
  <si>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</si>
  <si>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</si>
  <si>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</si>
  <si>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</si>
  <si>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</si>
  <si>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</si>
  <si>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</si>
  <si>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</si>
  <si>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</si>
  <si>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</si>
  <si>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</si>
  <si>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</si>
  <si>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</si>
  <si>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</si>
  <si>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</si>
  <si>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</si>
  <si>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</si>
  <si>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</si>
  <si>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</si>
  <si>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</si>
  <si>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</si>
  <si>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</si>
  <si>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</si>
  <si>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</si>
  <si>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</si>
  <si>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</si>
  <si>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</si>
  <si>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</si>
  <si>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</si>
  <si>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</si>
  <si>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</si>
  <si>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</si>
  <si>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</si>
  <si>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</si>
  <si>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</si>
  <si>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</si>
  <si>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</si>
  <si>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</si>
  <si>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</si>
  <si>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</si>
  <si>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</si>
  <si>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</si>
  <si>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</si>
  <si>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</si>
  <si>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</si>
  <si>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</si>
  <si>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</si>
  <si>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</si>
  <si>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</si>
  <si>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</si>
  <si>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</si>
  <si>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</si>
  <si>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</si>
  <si>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</si>
  <si>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</si>
  <si>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</si>
  <si>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</si>
  <si>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</si>
  <si>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</si>
  <si>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</si>
  <si>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</si>
  <si>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</si>
  <si>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</si>
  <si>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</si>
  <si>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</si>
  <si>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</si>
  <si>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</si>
  <si>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</si>
  <si>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</si>
  <si>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</si>
  <si>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</si>
  <si>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</si>
  <si>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</si>
  <si>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</si>
  <si>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</si>
  <si>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</si>
  <si>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</si>
  <si>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</si>
  <si>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</si>
  <si>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</si>
  <si>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</si>
  <si>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</si>
  <si>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</si>
  <si>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</si>
  <si>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</si>
  <si>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</si>
  <si>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</si>
  <si>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</si>
  <si>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</si>
  <si>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</si>
  <si>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</si>
  <si>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</si>
  <si>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</si>
  <si>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</si>
  <si>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</si>
  <si>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</si>
  <si>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</si>
  <si>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</si>
  <si>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</si>
  <si>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</si>
  <si>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</si>
  <si>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</si>
  <si>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</si>
  <si>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</si>
  <si>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</si>
  <si>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</si>
  <si>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</si>
  <si>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</si>
  <si>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</si>
  <si>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</si>
  <si>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</si>
  <si>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</si>
  <si>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</si>
  <si>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</si>
  <si>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</si>
  <si>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</si>
  <si>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</si>
  <si>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</si>
  <si>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</si>
  <si>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</si>
  <si>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</si>
  <si>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</si>
  <si>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</si>
  <si>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</si>
  <si>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</si>
  <si>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</si>
  <si>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</si>
  <si>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</si>
  <si>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</si>
  <si>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</si>
  <si>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</si>
  <si>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</si>
  <si>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</si>
  <si>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</si>
  <si>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</si>
  <si>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</si>
  <si>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</si>
  <si>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</si>
  <si>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</si>
  <si>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</si>
  <si>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</si>
  <si>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</si>
  <si>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</si>
  <si>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</si>
  <si>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</si>
  <si>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</si>
  <si>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</si>
  <si>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</si>
  <si>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</si>
  <si>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</si>
  <si>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</si>
  <si>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</si>
  <si>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</si>
  <si>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</si>
  <si>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</si>
  <si>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</si>
  <si>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</si>
  <si>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</si>
  <si>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</si>
  <si>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</si>
  <si>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</si>
  <si>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</si>
  <si>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</si>
  <si>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</si>
  <si>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</si>
  <si>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</si>
  <si>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</si>
  <si>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</si>
  <si>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</si>
  <si>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</si>
  <si>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</si>
  <si>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</si>
  <si>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</si>
  <si>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</si>
  <si>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</si>
  <si>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</si>
  <si>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</si>
  <si>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</si>
  <si>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</si>
  <si>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</si>
  <si>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</si>
  <si>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</si>
  <si>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</si>
  <si>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</si>
  <si>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</si>
  <si>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</si>
  <si>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</si>
  <si>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</si>
  <si>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</si>
  <si>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</si>
  <si>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</si>
  <si>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</si>
  <si>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</si>
  <si>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</si>
  <si>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</si>
  <si>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</si>
  <si>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</si>
  <si>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</si>
  <si>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</si>
  <si>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</si>
  <si>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</si>
  <si>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</si>
  <si>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</si>
  <si>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</si>
  <si>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</si>
  <si>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</si>
  <si>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</si>
  <si>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</si>
  <si>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</si>
  <si>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</si>
  <si>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</si>
  <si>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</si>
  <si>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</si>
  <si>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</si>
  <si>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</si>
  <si>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</si>
  <si>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</si>
  <si>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</si>
  <si>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</si>
  <si>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</si>
  <si>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</si>
  <si>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</si>
  <si>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</si>
  <si>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</si>
  <si>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</si>
  <si>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</si>
  <si>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</si>
  <si>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</si>
  <si>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</si>
  <si>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</si>
  <si>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</si>
  <si>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</si>
  <si>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</si>
  <si>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</si>
  <si>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</si>
  <si>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</si>
  <si>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</si>
  <si>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</si>
  <si>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</si>
  <si>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</si>
  <si>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</si>
  <si>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</si>
  <si>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</si>
  <si>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</si>
  <si>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</si>
  <si>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</si>
  <si>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</si>
  <si>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</si>
  <si>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</si>
  <si>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</si>
  <si>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</si>
  <si>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</si>
  <si>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</si>
  <si>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</si>
  <si>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</si>
  <si>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</si>
  <si>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</si>
  <si>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</si>
  <si>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</si>
  <si>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</si>
  <si>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</si>
  <si>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</si>
  <si>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</si>
  <si>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</si>
  <si>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</si>
  <si>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</si>
  <si>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</si>
  <si>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</si>
  <si>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</si>
  <si>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</si>
  <si>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</si>
  <si>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</si>
  <si>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</si>
  <si>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</si>
  <si>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</si>
  <si>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</si>
  <si>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</si>
  <si>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</si>
  <si>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</si>
  <si>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</si>
  <si>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</si>
  <si>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</si>
  <si>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</si>
  <si>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</si>
  <si>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</si>
  <si>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</si>
  <si>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</si>
  <si>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</si>
  <si>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</si>
  <si>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</si>
  <si>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</si>
  <si>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</si>
  <si>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</si>
  <si>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</si>
  <si>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</si>
  <si>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</si>
  <si>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</si>
  <si>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</si>
  <si>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</si>
  <si>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</si>
  <si>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</si>
  <si>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</si>
  <si>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</si>
  <si>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</si>
  <si>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</si>
  <si>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</si>
  <si>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</si>
  <si>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</si>
  <si>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</si>
  <si>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</si>
  <si>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</si>
  <si>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</si>
  <si>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</si>
  <si>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</si>
  <si>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</si>
  <si>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</si>
  <si>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</si>
  <si>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</si>
  <si>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</si>
  <si>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</si>
  <si>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</si>
  <si>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</si>
  <si>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</si>
  <si>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</si>
  <si>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</si>
  <si>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</si>
  <si>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</si>
  <si>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</si>
  <si>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</si>
  <si>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</si>
  <si>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</si>
  <si>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</si>
  <si>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</si>
  <si>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</si>
  <si>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</si>
  <si>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</si>
  <si>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</si>
  <si>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</si>
  <si>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</si>
  <si>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</si>
  <si>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</si>
  <si>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</si>
  <si>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</si>
  <si>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</si>
  <si>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</si>
  <si>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</si>
  <si>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</si>
  <si>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</si>
  <si>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</si>
  <si>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</si>
  <si>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</si>
  <si>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</si>
  <si>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</si>
  <si>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</si>
  <si>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</si>
  <si>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</si>
  <si>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</si>
  <si>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</si>
  <si>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</si>
  <si>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</si>
  <si>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</si>
  <si>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</si>
  <si>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</si>
  <si>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</si>
  <si>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</si>
  <si>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</si>
  <si>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</si>
  <si>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</si>
  <si>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</si>
  <si>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</si>
  <si>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</si>
  <si>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</si>
  <si>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</si>
  <si>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</si>
  <si>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</si>
  <si>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</si>
  <si>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</si>
  <si>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</si>
  <si>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</si>
  <si>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</si>
  <si>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</si>
  <si>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</si>
  <si>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</si>
  <si>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</si>
  <si>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</si>
  <si>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</si>
  <si>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</si>
  <si>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</si>
  <si>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</si>
  <si>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</si>
  <si>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</si>
  <si>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</si>
  <si>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</si>
  <si>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</si>
  <si>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</si>
  <si>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</si>
  <si>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</si>
  <si>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</si>
  <si>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</si>
  <si>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</si>
  <si>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</si>
  <si>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</si>
  <si>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</si>
  <si>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</si>
  <si>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</si>
  <si>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</si>
  <si>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</si>
  <si>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</si>
  <si>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</si>
  <si>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</si>
  <si>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</si>
  <si>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</si>
  <si>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</si>
  <si>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</si>
  <si>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</si>
  <si>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</si>
  <si>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</si>
  <si>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</si>
  <si>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</si>
  <si>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</si>
  <si>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</si>
  <si>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</si>
  <si>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</si>
  <si>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</si>
  <si>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</si>
  <si>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</si>
  <si>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</si>
  <si>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</si>
  <si>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</si>
  <si>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</si>
  <si>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</si>
  <si>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</si>
  <si>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</si>
  <si>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</si>
  <si>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</si>
  <si>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</si>
  <si>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</si>
  <si>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</si>
  <si>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</si>
  <si>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</si>
  <si>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</si>
  <si>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</si>
  <si>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</si>
  <si>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</si>
  <si>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</si>
  <si>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</si>
  <si>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</si>
  <si>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</si>
  <si>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</si>
  <si>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</si>
  <si>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</si>
  <si>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</si>
  <si>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</si>
  <si>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</si>
  <si>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</si>
  <si>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</si>
  <si>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</si>
  <si>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</si>
  <si>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</si>
  <si>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</si>
  <si>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</si>
  <si>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</si>
  <si>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</si>
  <si>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</si>
  <si>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</si>
  <si>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</si>
  <si>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</si>
  <si>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</si>
  <si>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</si>
  <si>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</si>
  <si>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</si>
  <si>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</si>
  <si>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</si>
  <si>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</si>
  <si>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</si>
  <si>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</si>
  <si>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</si>
  <si>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</si>
  <si>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</si>
  <si>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</si>
  <si>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</si>
  <si>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</si>
  <si>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</si>
  <si>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</si>
  <si>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</si>
  <si>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</si>
  <si>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</si>
  <si>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</si>
  <si>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</si>
  <si>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</si>
  <si>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</si>
  <si>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</si>
  <si>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</si>
  <si>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</si>
  <si>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</si>
  <si>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</si>
  <si>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</si>
  <si>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</si>
  <si>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</si>
  <si>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</si>
  <si>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</si>
  <si>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</si>
  <si>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</si>
  <si>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</si>
  <si>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</si>
  <si>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</si>
  <si>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</si>
  <si>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</si>
  <si>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</si>
  <si>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</si>
  <si>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</si>
  <si>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</si>
  <si>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</si>
  <si>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</si>
  <si>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</si>
  <si>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</si>
  <si>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</si>
  <si>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</si>
  <si>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</si>
  <si>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</si>
  <si>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</si>
  <si>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</si>
  <si>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</si>
  <si>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</si>
  <si>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</si>
  <si>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</si>
  <si>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</si>
  <si>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</si>
  <si>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</si>
  <si>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</si>
  <si>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</si>
  <si>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</si>
  <si>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</si>
  <si>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</si>
  <si>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</si>
  <si>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</si>
  <si>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</si>
  <si>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</si>
  <si>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</si>
  <si>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</si>
  <si>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</si>
  <si>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</si>
  <si>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</si>
  <si>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</si>
  <si>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</si>
  <si>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</si>
  <si>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</si>
  <si>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</si>
  <si>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</si>
  <si>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</si>
  <si>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</si>
  <si>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</si>
  <si>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</si>
  <si>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</si>
  <si>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</si>
  <si>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</si>
  <si>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</si>
  <si>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</si>
  <si>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</si>
  <si>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</si>
  <si>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</si>
  <si>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</si>
  <si>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</si>
  <si>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</si>
  <si>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</si>
  <si>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</si>
  <si>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</si>
  <si>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</si>
  <si>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</si>
  <si>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</si>
  <si>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</si>
  <si>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</si>
  <si>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</si>
  <si>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</si>
  <si>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</si>
  <si>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</si>
  <si>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</si>
  <si>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</si>
  <si>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</si>
  <si>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</si>
  <si>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</si>
  <si>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</si>
  <si>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</si>
  <si>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</si>
  <si>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</si>
  <si>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</si>
  <si>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</si>
  <si>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</si>
  <si>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</si>
  <si>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</si>
  <si>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</si>
  <si>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</si>
  <si>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</si>
  <si>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</si>
  <si>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</si>
  <si>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</si>
  <si>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</si>
  <si>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</si>
  <si>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</si>
  <si>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</si>
  <si>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</si>
  <si>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</si>
  <si>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</si>
  <si>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</si>
  <si>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</si>
  <si>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</si>
  <si>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</si>
  <si>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</si>
  <si>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</si>
  <si>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</si>
  <si>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</si>
  <si>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</si>
  <si>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</si>
  <si>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</si>
  <si>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</si>
  <si>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</si>
  <si>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</si>
  <si>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</si>
  <si>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</si>
  <si>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</si>
  <si>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</si>
  <si>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</si>
  <si>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</si>
  <si>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</si>
  <si>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</si>
  <si>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</si>
  <si>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</si>
  <si>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</si>
  <si>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</si>
  <si>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</si>
  <si>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</si>
  <si>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</si>
  <si>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</si>
  <si>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</si>
  <si>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</si>
  <si>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</si>
  <si>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</si>
  <si>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</si>
  <si>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</si>
  <si>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</si>
  <si>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</si>
  <si>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</si>
  <si>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</si>
  <si>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</si>
  <si>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</si>
  <si>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</si>
  <si>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</si>
  <si>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</si>
  <si>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</si>
  <si>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</si>
  <si>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</si>
  <si>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</si>
  <si>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</si>
  <si>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</si>
  <si>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</si>
  <si>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</si>
  <si>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</si>
  <si>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</si>
  <si>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</si>
  <si>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</si>
  <si>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</si>
  <si>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</si>
  <si>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</si>
  <si>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</si>
  <si>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</si>
  <si>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</si>
  <si>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</si>
  <si>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</si>
  <si>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</si>
  <si>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</si>
  <si>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</si>
  <si>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</si>
  <si>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</si>
  <si>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</si>
  <si>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</si>
  <si>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</si>
  <si>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</si>
  <si>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</si>
  <si>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</si>
  <si>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</si>
  <si>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</si>
  <si>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</si>
  <si>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</si>
  <si>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</si>
  <si>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</si>
  <si>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</si>
  <si>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</si>
  <si>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</si>
  <si>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</si>
  <si>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</si>
  <si>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</si>
  <si>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</si>
  <si>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</si>
  <si>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</si>
  <si>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</si>
  <si>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</si>
  <si>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</si>
  <si>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</si>
  <si>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</si>
  <si>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</si>
  <si>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</si>
  <si>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</si>
  <si>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</si>
  <si>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</si>
  <si>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</si>
  <si>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</si>
  <si>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</si>
  <si>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</si>
  <si>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</si>
  <si>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</si>
  <si>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</si>
  <si>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</si>
  <si>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</si>
  <si>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</si>
  <si>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</si>
  <si>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</si>
  <si>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</si>
  <si>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</si>
  <si>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</si>
  <si>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</si>
  <si>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</si>
  <si>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</si>
  <si>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</si>
  <si>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</si>
  <si>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</si>
  <si>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</si>
  <si>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</si>
  <si>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</si>
  <si>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</si>
  <si>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</si>
  <si>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</si>
  <si>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</si>
  <si>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</si>
  <si>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</si>
  <si>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</si>
  <si>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</si>
  <si>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</si>
  <si>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</si>
  <si>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</si>
  <si>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</si>
  <si>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</si>
  <si>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</si>
  <si>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</si>
  <si>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</si>
  <si>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</si>
  <si>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</si>
  <si>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</si>
  <si>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</si>
  <si>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</si>
  <si>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</si>
  <si>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</si>
  <si>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</si>
  <si>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</si>
  <si>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</si>
  <si>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</si>
  <si>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</si>
  <si>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</si>
  <si>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</si>
  <si>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</si>
  <si>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</si>
  <si>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</si>
  <si>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</si>
  <si>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</si>
  <si>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</si>
  <si>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</si>
  <si>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</si>
  <si>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</si>
  <si>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</si>
  <si>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</si>
  <si>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</si>
  <si>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</si>
  <si>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</si>
  <si>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</si>
  <si>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</si>
  <si>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</si>
  <si>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</si>
  <si>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</si>
  <si>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</si>
  <si>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</si>
  <si>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</si>
  <si>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</si>
  <si>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</si>
  <si>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</si>
  <si>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</si>
  <si>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</si>
  <si>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</si>
  <si>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</si>
  <si>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</si>
  <si>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</si>
  <si>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</si>
  <si>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</si>
  <si>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</si>
  <si>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</si>
  <si>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</si>
  <si>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</si>
  <si>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</si>
  <si>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</si>
  <si>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</si>
  <si>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</si>
  <si>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</si>
  <si>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</si>
  <si>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</si>
  <si>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</si>
  <si>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</si>
  <si>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</si>
  <si>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</si>
  <si>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</si>
  <si>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</si>
  <si>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</si>
  <si>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</si>
  <si>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</si>
  <si>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</si>
  <si>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</si>
  <si>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</si>
  <si>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</si>
  <si>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</si>
  <si>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</si>
  <si>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</si>
  <si>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</si>
  <si>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</si>
  <si>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</si>
  <si>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</si>
  <si>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</si>
  <si>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</si>
  <si>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</si>
  <si>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</si>
  <si>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</si>
  <si>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</si>
  <si>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</si>
  <si>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</si>
  <si>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</si>
  <si>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</si>
  <si>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</si>
  <si>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</si>
  <si>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</si>
  <si>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</si>
  <si>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</si>
  <si>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</si>
  <si>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</si>
  <si>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</si>
  <si>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</si>
  <si>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</si>
  <si>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</si>
  <si>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</si>
  <si>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</si>
  <si>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</si>
  <si>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</si>
  <si>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</si>
  <si>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</si>
  <si>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</si>
  <si>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</si>
  <si>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</si>
  <si>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</si>
  <si>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</si>
  <si>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</si>
  <si>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</si>
  <si>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</si>
  <si>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</si>
  <si>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</si>
  <si>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</si>
  <si>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</si>
  <si>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</si>
  <si>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</si>
  <si>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</si>
  <si>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</si>
  <si>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</si>
  <si>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</si>
  <si>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</si>
  <si>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</si>
  <si>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</si>
  <si>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</si>
  <si>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</si>
  <si>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</si>
  <si>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</si>
  <si>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</si>
  <si>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</si>
  <si>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</si>
  <si>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</si>
  <si>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</si>
  <si>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</si>
  <si>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</si>
  <si>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</si>
  <si>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</si>
  <si>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</si>
  <si>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</si>
  <si>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</si>
  <si>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</si>
  <si>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</si>
  <si>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</si>
  <si>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</si>
  <si>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</si>
  <si>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</si>
  <si>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</si>
  <si>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</si>
  <si>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</si>
  <si>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</si>
  <si>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</si>
  <si>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</si>
  <si>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</si>
  <si>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</si>
  <si>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</si>
  <si>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</si>
  <si>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</si>
  <si>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</si>
  <si>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</si>
  <si>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</si>
  <si>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</si>
  <si>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</si>
  <si>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</si>
  <si>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</si>
  <si>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</si>
  <si>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</si>
  <si>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</si>
  <si>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</si>
  <si>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</si>
  <si>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</si>
  <si>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</si>
  <si>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</si>
  <si>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</si>
  <si>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</si>
  <si>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</si>
  <si>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</si>
  <si>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</si>
  <si>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</si>
  <si>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</si>
  <si>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</si>
  <si>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</si>
  <si>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</si>
  <si>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</si>
  <si>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</si>
  <si>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</si>
  <si>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</si>
  <si>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</si>
  <si>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</si>
  <si>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</si>
  <si>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</si>
  <si>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</si>
  <si>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</si>
  <si>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</si>
  <si>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</si>
  <si>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</si>
  <si>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</si>
  <si>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</si>
  <si>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</si>
  <si>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</si>
  <si>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</si>
  <si>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</si>
  <si>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</si>
  <si>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</si>
  <si>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</si>
  <si>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</si>
  <si>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</si>
  <si>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</si>
  <si>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</si>
  <si>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</si>
  <si>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</si>
  <si>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</si>
  <si>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</si>
  <si>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</si>
  <si>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</si>
  <si>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</si>
  <si>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</si>
  <si>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</si>
  <si>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</si>
  <si>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</si>
  <si>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</si>
  <si>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</si>
  <si>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</si>
  <si>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</si>
  <si>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</si>
  <si>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</si>
  <si>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</si>
  <si>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</si>
  <si>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</si>
  <si>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</si>
  <si>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</si>
  <si>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</si>
  <si>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</si>
  <si>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</si>
  <si>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</si>
  <si>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</si>
  <si>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</si>
  <si>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</si>
  <si>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</si>
  <si>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</si>
  <si>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</si>
  <si>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</si>
  <si>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</si>
  <si>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</si>
  <si>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</si>
  <si>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</si>
  <si>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</si>
  <si>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</si>
  <si>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</si>
  <si>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</si>
  <si>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</si>
  <si>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</si>
  <si>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</si>
  <si>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</si>
  <si>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</si>
  <si>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</si>
  <si>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</si>
  <si>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</si>
  <si>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</si>
  <si>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</si>
  <si>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</si>
  <si>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</si>
  <si>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</si>
  <si>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</si>
  <si>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</si>
  <si>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</si>
  <si>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</si>
  <si>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</si>
  <si>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</si>
  <si>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</si>
  <si>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</si>
  <si>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</si>
  <si>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</si>
  <si>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</si>
  <si>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</si>
  <si>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</si>
  <si>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</si>
  <si>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</si>
  <si>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</si>
  <si>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</si>
  <si>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</si>
  <si>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</si>
  <si>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</si>
  <si>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</si>
  <si>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</si>
  <si>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</si>
  <si>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</si>
  <si>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</si>
  <si>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</si>
  <si>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</si>
  <si>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</si>
  <si>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</si>
  <si>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</si>
  <si>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</si>
  <si>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</si>
  <si>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</si>
  <si>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</si>
  <si>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</si>
  <si>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</si>
  <si>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</si>
  <si>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</si>
  <si>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</si>
  <si>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</si>
  <si>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</si>
  <si>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</si>
  <si>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</si>
  <si>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</si>
  <si>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</si>
  <si>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</si>
  <si>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</si>
  <si>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</si>
  <si>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</si>
  <si>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</si>
  <si>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</si>
  <si>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</si>
  <si>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</si>
  <si>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</si>
  <si>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</si>
  <si>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</si>
  <si>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</si>
  <si>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</si>
  <si>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</si>
  <si>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</si>
  <si>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</si>
  <si>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</si>
  <si>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</si>
  <si>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</si>
  <si>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</si>
  <si>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</si>
  <si>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</si>
  <si>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</si>
  <si>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</si>
  <si>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</si>
  <si>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</si>
  <si>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</si>
  <si>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</si>
  <si>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</si>
  <si>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</si>
  <si>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</si>
  <si>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</si>
  <si>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</si>
  <si>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</si>
  <si>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</si>
  <si>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</si>
  <si>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</si>
  <si>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</si>
  <si>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</si>
  <si>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</si>
  <si>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</si>
  <si>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</si>
  <si>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</si>
  <si>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</si>
  <si>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</si>
  <si>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</si>
  <si>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</si>
  <si>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</si>
  <si>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</si>
  <si>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</si>
  <si>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</si>
  <si>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</si>
  <si>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</si>
  <si>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</si>
  <si>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</si>
  <si>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</si>
  <si>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</si>
  <si>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</si>
  <si>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</si>
  <si>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</si>
  <si>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</si>
  <si>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</si>
  <si>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</si>
  <si>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</si>
  <si>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</si>
  <si>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</si>
  <si>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</si>
  <si>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</si>
  <si>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</si>
  <si>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</si>
  <si>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</si>
  <si>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</si>
  <si>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</si>
  <si>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</si>
  <si>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</si>
  <si>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</si>
  <si>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</si>
  <si>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</si>
  <si>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</si>
  <si>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</si>
  <si>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</si>
  <si>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</si>
  <si>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</si>
  <si>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</si>
  <si>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</si>
  <si>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</si>
  <si>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</si>
  <si>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</si>
  <si>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</si>
  <si>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</si>
  <si>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</si>
  <si>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</si>
  <si>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</si>
  <si>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</si>
  <si>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</si>
  <si>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</si>
  <si>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</si>
  <si>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</si>
  <si>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</si>
  <si>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</si>
  <si>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</si>
  <si>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</si>
  <si>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</si>
  <si>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</si>
  <si>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</si>
  <si>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</si>
  <si>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</si>
  <si>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</si>
  <si>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</si>
  <si>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</si>
  <si>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</si>
  <si>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</si>
  <si>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</si>
  <si>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</si>
  <si>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</si>
  <si>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</si>
  <si>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</si>
  <si>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</si>
  <si>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</si>
  <si>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</si>
  <si>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</si>
  <si>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</si>
  <si>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</si>
  <si>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</si>
  <si>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</si>
  <si>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</si>
  <si>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</si>
  <si>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</si>
  <si>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</si>
  <si>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</si>
  <si>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</si>
  <si>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</si>
  <si>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</si>
  <si>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</si>
  <si>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</si>
  <si>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</si>
  <si>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</si>
  <si>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</si>
  <si>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</si>
  <si>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</si>
  <si>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</si>
  <si>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</si>
  <si>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</si>
  <si>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</si>
  <si>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</si>
  <si>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</si>
  <si>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</si>
  <si>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</si>
  <si>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</si>
  <si>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</si>
  <si>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</si>
  <si>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</si>
  <si>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</si>
  <si>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</si>
  <si>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</si>
  <si>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</si>
  <si>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</si>
  <si>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</si>
  <si>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</si>
  <si>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</si>
  <si>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</si>
  <si>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</si>
  <si>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</si>
  <si>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</si>
  <si>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</si>
  <si>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</si>
  <si>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</si>
  <si>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</si>
  <si>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</si>
  <si>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</si>
  <si>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</si>
  <si>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</si>
  <si>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</si>
  <si>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</si>
  <si>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</si>
  <si>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</si>
  <si>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</si>
  <si>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</si>
  <si>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</si>
  <si>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</si>
  <si>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</si>
  <si>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</si>
  <si>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</si>
  <si>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</si>
  <si>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</si>
  <si>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</si>
  <si>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</si>
  <si>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</si>
  <si>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</si>
  <si>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</si>
  <si>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</si>
  <si>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</si>
  <si>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</si>
  <si>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</si>
  <si>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</si>
  <si>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</si>
  <si>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</si>
  <si>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</si>
  <si>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</si>
  <si>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</si>
  <si>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</si>
  <si>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</si>
  <si>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</si>
  <si>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</si>
  <si>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</si>
  <si>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</si>
  <si>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</si>
  <si>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</si>
  <si>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</si>
  <si>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</si>
  <si>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</si>
  <si>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</si>
  <si>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</si>
  <si>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</si>
  <si>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</si>
  <si>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</si>
  <si>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</si>
  <si>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</si>
  <si>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</si>
  <si>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</si>
  <si>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</si>
  <si>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</si>
  <si>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</si>
  <si>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</si>
  <si>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</si>
  <si>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</si>
  <si>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</si>
  <si>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</si>
  <si>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</si>
  <si>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</si>
  <si>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</si>
  <si>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</si>
  <si>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</si>
  <si>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</si>
  <si>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</si>
  <si>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</si>
  <si>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</si>
  <si>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</si>
  <si>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</si>
  <si>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</si>
  <si>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</si>
  <si>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</si>
  <si>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</si>
  <si>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</si>
  <si>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</si>
  <si>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</si>
  <si>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</si>
  <si>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</si>
  <si>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</si>
  <si>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</si>
  <si>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</si>
  <si>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</si>
  <si>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</si>
  <si>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</si>
  <si>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</si>
  <si>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</si>
  <si>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</si>
  <si>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</si>
  <si>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</si>
  <si>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</si>
  <si>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</si>
  <si>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</si>
  <si>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</si>
  <si>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</si>
  <si>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</si>
  <si>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</si>
  <si>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</si>
  <si>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</si>
  <si>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</si>
  <si>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</si>
  <si>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</si>
  <si>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</si>
  <si>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</si>
  <si>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</si>
  <si>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</si>
  <si>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</si>
  <si>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</si>
  <si>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</si>
  <si>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</si>
  <si>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</si>
  <si>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</si>
  <si>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</si>
  <si>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</si>
  <si>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</si>
  <si>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</si>
  <si>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</si>
  <si>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</si>
  <si>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</si>
  <si>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</si>
  <si>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</si>
  <si>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</si>
  <si>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</si>
  <si>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</si>
  <si>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</si>
  <si>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</si>
  <si>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</si>
  <si>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</si>
  <si>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</si>
  <si>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</si>
  <si>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</si>
  <si>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</si>
  <si>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</si>
  <si>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</si>
  <si>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</si>
  <si>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</si>
  <si>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</si>
  <si>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</si>
  <si>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</si>
  <si>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</si>
  <si>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</si>
  <si>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</si>
  <si>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</si>
  <si>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</si>
  <si>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</si>
  <si>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</si>
  <si>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</si>
  <si>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</si>
  <si>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</si>
  <si>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</si>
  <si>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</si>
  <si>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</si>
  <si>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</si>
  <si>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</si>
  <si>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</si>
  <si>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</si>
  <si>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</si>
  <si>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</si>
  <si>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</si>
  <si>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</si>
  <si>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</si>
  <si>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</si>
  <si>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</si>
  <si>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</si>
  <si>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</si>
  <si>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</si>
  <si>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</si>
  <si>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</si>
  <si>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</si>
  <si>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</si>
  <si>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</si>
  <si>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</si>
  <si>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</si>
  <si>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</si>
  <si>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</si>
  <si>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</si>
  <si>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</si>
  <si>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</si>
  <si>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</si>
  <si>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</si>
  <si>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</si>
  <si>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</si>
  <si>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</si>
  <si>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</si>
  <si>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</si>
  <si>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</si>
  <si>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</si>
  <si>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</si>
  <si>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</si>
  <si>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</si>
  <si>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</si>
  <si>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</si>
  <si>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</si>
  <si>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</si>
  <si>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</si>
  <si>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</si>
  <si>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</si>
  <si>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</si>
  <si>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</si>
  <si>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</si>
  <si>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</si>
  <si>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</si>
  <si>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</si>
  <si>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</si>
  <si>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</si>
  <si>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</si>
  <si>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</si>
  <si>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</si>
  <si>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</si>
  <si>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</si>
  <si>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</si>
  <si>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</si>
  <si>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</si>
  <si>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</si>
  <si>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</si>
  <si>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</si>
  <si>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</si>
  <si>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</si>
  <si>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</si>
  <si>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</si>
  <si>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</si>
  <si>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</si>
  <si>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</si>
  <si>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</si>
  <si>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</si>
  <si>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</si>
  <si>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</si>
  <si>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</si>
  <si>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</si>
  <si>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</si>
  <si>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</si>
  <si>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</si>
  <si>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</si>
  <si>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</si>
  <si>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</si>
  <si>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</si>
  <si>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</si>
  <si>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</si>
  <si>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</si>
  <si>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</si>
  <si>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</si>
  <si>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</si>
  <si>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</si>
  <si>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</si>
  <si>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</si>
  <si>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</si>
  <si>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</si>
  <si>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</si>
  <si>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</si>
  <si>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</si>
  <si>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</si>
  <si>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</si>
  <si>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</si>
  <si>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</si>
  <si>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</si>
  <si>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</si>
  <si>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</si>
  <si>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</si>
  <si>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</si>
  <si>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</si>
  <si>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</si>
  <si>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</si>
  <si>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</si>
  <si>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</si>
  <si>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</si>
  <si>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</si>
  <si>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</si>
  <si>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</si>
  <si>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</si>
  <si>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</si>
  <si>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</si>
  <si>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</si>
  <si>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</si>
  <si>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</si>
  <si>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</si>
  <si>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</si>
  <si>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</si>
  <si>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</si>
  <si>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</si>
  <si>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</si>
  <si>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</si>
  <si>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</si>
  <si>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</si>
  <si>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</si>
  <si>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</si>
  <si>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</si>
  <si>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</si>
  <si>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</si>
  <si>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</si>
  <si>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</si>
  <si>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</si>
  <si>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</si>
  <si>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</si>
  <si>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</si>
  <si>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</si>
  <si>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</si>
  <si>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</si>
  <si>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</si>
  <si>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</si>
  <si>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</si>
  <si>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</si>
  <si>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</si>
  <si>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</si>
  <si>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</si>
  <si>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</si>
  <si>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</si>
  <si>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</si>
  <si>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</si>
  <si>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</si>
  <si>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</si>
  <si>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</si>
  <si>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</si>
  <si>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</si>
  <si>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</si>
  <si>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</si>
  <si>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</si>
  <si>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</si>
  <si>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</si>
  <si>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</si>
  <si>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</si>
  <si>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</si>
  <si>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</si>
  <si>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</si>
  <si>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</si>
  <si>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</si>
  <si>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</si>
  <si>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</si>
  <si>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</si>
  <si>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</si>
  <si>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</si>
  <si>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</si>
  <si>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</si>
  <si>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</si>
  <si>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</si>
  <si>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</si>
  <si>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</si>
  <si>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</si>
  <si>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</si>
  <si>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</si>
  <si>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</si>
  <si>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</si>
  <si>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</si>
  <si>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</si>
  <si>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</si>
  <si>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</si>
  <si>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</si>
  <si>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</si>
  <si>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</si>
  <si>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</si>
  <si>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</si>
  <si>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</si>
  <si>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</si>
  <si>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</si>
  <si>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</si>
  <si>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</si>
  <si>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</si>
  <si>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</si>
  <si>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</si>
  <si>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</si>
  <si>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</si>
  <si>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</si>
  <si>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</si>
  <si>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</si>
  <si>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</si>
  <si>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</si>
  <si>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</si>
  <si>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</si>
  <si>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</si>
  <si>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</si>
  <si>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</si>
  <si>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</si>
  <si>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</si>
  <si>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</si>
  <si>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</si>
  <si>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</si>
  <si>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</si>
  <si>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</si>
  <si>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</si>
  <si>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</si>
  <si>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</si>
  <si>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</si>
  <si>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</si>
  <si>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</si>
  <si>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</si>
  <si>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</si>
  <si>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</si>
  <si>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</si>
  <si>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</si>
  <si>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</si>
  <si>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</si>
  <si>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</si>
  <si>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</si>
  <si>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</si>
  <si>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</si>
  <si>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</si>
  <si>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</si>
  <si>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</si>
  <si>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</si>
  <si>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</si>
  <si>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</si>
  <si>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</si>
  <si>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</si>
  <si>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</si>
  <si>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</si>
  <si>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</si>
  <si>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</si>
  <si>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</si>
  <si>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</si>
  <si>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</si>
  <si>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</si>
  <si>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</si>
  <si>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</si>
  <si>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</si>
  <si>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</si>
  <si>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</si>
  <si>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</si>
  <si>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</si>
  <si>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</si>
  <si>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</si>
  <si>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</si>
  <si>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</si>
  <si>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</si>
  <si>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</si>
  <si>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</si>
  <si>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</si>
  <si>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</si>
  <si>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</si>
  <si>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</si>
  <si>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</si>
  <si>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</si>
  <si>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</si>
  <si>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</si>
  <si>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</si>
  <si>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</si>
  <si>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</si>
  <si>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</si>
  <si>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</si>
  <si>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</si>
  <si>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</si>
  <si>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</si>
  <si>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</si>
  <si>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</si>
  <si>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</si>
  <si>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</si>
  <si>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</si>
  <si>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</si>
  <si>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</si>
  <si>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</si>
  <si>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</si>
  <si>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</si>
  <si>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</si>
  <si>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</si>
  <si>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</si>
  <si>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</si>
  <si>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</si>
  <si>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</si>
  <si>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</si>
  <si>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</si>
  <si>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</si>
  <si>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</si>
  <si>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</si>
  <si>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</si>
  <si>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</si>
  <si>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</si>
  <si>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</si>
  <si>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</si>
  <si>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</si>
  <si>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</si>
  <si>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</si>
  <si>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</si>
  <si>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</si>
  <si>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</si>
  <si>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</si>
  <si>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</si>
  <si>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</si>
  <si>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</si>
  <si>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</si>
  <si>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</si>
  <si>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</si>
  <si>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</si>
  <si>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</si>
  <si>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</si>
  <si>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</si>
  <si>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</si>
  <si>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</si>
  <si>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</si>
  <si>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</si>
  <si>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</si>
  <si>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</si>
  <si>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</si>
  <si>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</si>
  <si>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</si>
  <si>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</si>
  <si>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</si>
  <si>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</si>
  <si>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</si>
  <si>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</si>
  <si>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</si>
  <si>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</si>
  <si>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</si>
  <si>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</si>
  <si>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</si>
  <si>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</si>
  <si>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</si>
  <si>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</si>
  <si>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</si>
  <si>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</si>
  <si>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</si>
  <si>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</si>
  <si>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</si>
  <si>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</si>
  <si>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</si>
  <si>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</si>
  <si>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</si>
  <si>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</si>
  <si>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</si>
  <si>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</si>
  <si>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</si>
  <si>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</si>
  <si>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</si>
  <si>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</si>
  <si>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</si>
  <si>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</si>
  <si>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</si>
  <si>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</si>
  <si>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</si>
  <si>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</si>
  <si>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</si>
  <si>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</si>
  <si>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</si>
  <si>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</si>
  <si>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</si>
  <si>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</si>
  <si>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</si>
  <si>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</si>
  <si>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</si>
  <si>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</si>
  <si>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</si>
  <si>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</si>
  <si>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</si>
  <si>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</si>
  <si>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</si>
  <si>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</si>
  <si>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</si>
  <si>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</si>
  <si>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</si>
  <si>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</si>
  <si>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</si>
  <si>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</si>
  <si>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</si>
  <si>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</si>
  <si>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</si>
  <si>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</si>
  <si>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</si>
  <si>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</si>
  <si>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</si>
  <si>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</si>
  <si>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</si>
  <si>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</si>
  <si>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</si>
  <si>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</si>
  <si>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</si>
  <si>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</si>
  <si>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</si>
  <si>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</si>
  <si>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</si>
  <si>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</si>
  <si>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</si>
  <si>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</si>
  <si>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</si>
  <si>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</si>
  <si>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</si>
  <si>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</si>
  <si>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</si>
  <si>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</si>
  <si>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</si>
  <si>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</si>
  <si>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</si>
  <si>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</si>
  <si>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</si>
  <si>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</si>
  <si>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</si>
  <si>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</si>
  <si>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</si>
  <si>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</si>
  <si>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</si>
  <si>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</si>
  <si>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</si>
  <si>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</si>
  <si>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</si>
  <si>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</si>
  <si>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</si>
  <si>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</si>
  <si>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</si>
  <si>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</si>
  <si>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</si>
  <si>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</si>
  <si>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</si>
  <si>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</si>
  <si>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</si>
  <si>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</si>
  <si>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</si>
  <si>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</si>
  <si>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</si>
  <si>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</si>
  <si>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</si>
  <si>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</si>
  <si>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</si>
  <si>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</si>
  <si>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</si>
  <si>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</si>
  <si>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</si>
  <si>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</si>
  <si>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</si>
  <si>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</si>
  <si>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</si>
  <si>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</si>
  <si>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</si>
  <si>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</si>
  <si>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</si>
  <si>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</si>
  <si>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</si>
  <si>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</si>
  <si>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</si>
  <si>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</si>
  <si>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</si>
  <si>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</si>
  <si>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</si>
  <si>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</si>
  <si>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</si>
  <si>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</si>
  <si>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</si>
  <si>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</si>
  <si>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</si>
  <si>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</si>
  <si>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</si>
  <si>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</si>
  <si>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</si>
  <si>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</si>
  <si>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</si>
  <si>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</si>
  <si>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</si>
  <si>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</si>
  <si>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</si>
  <si>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</si>
  <si>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</si>
  <si>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</si>
  <si>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</si>
  <si>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</si>
  <si>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</si>
  <si>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</si>
  <si>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</si>
  <si>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</si>
  <si>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</si>
  <si>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</si>
  <si>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</si>
  <si>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</si>
  <si>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</si>
  <si>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</si>
  <si>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</si>
  <si>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</si>
  <si>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</si>
  <si>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</si>
  <si>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</si>
  <si>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</si>
  <si>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</si>
  <si>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</si>
  <si>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</si>
  <si>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</si>
  <si>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</si>
  <si>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</si>
  <si>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</si>
  <si>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</si>
  <si>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</si>
  <si>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</si>
  <si>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</si>
  <si>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</si>
  <si>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</si>
  <si>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</si>
  <si>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</si>
  <si>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</si>
  <si>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</si>
  <si>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</si>
  <si>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</si>
  <si>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</si>
  <si>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</si>
  <si>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</si>
  <si>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</si>
  <si>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</si>
  <si>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</si>
  <si>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</si>
  <si>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</si>
  <si>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</si>
  <si>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</si>
  <si>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</si>
  <si>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</si>
  <si>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</si>
  <si>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</si>
  <si>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</si>
  <si>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</si>
  <si>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</si>
  <si>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</si>
  <si>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</si>
  <si>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</si>
  <si>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</si>
  <si>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</si>
  <si>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</si>
  <si>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</si>
  <si>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</si>
  <si>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</si>
  <si>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</si>
  <si>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</si>
  <si>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</si>
  <si>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</si>
  <si>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</si>
  <si>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</si>
  <si>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</si>
  <si>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</si>
  <si>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</si>
  <si>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</si>
  <si>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</si>
  <si>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</si>
  <si>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</si>
  <si>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</si>
  <si>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</si>
  <si>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</si>
  <si>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</si>
  <si>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</si>
  <si>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</si>
  <si>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</si>
  <si>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</si>
  <si>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</si>
  <si>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</si>
  <si>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</si>
  <si>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</si>
  <si>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</si>
  <si>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</si>
  <si>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</si>
  <si>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</si>
  <si>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</si>
  <si>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</si>
  <si>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</si>
  <si>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</si>
  <si>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</si>
  <si>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</si>
  <si>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</si>
  <si>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</si>
  <si>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</si>
  <si>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</si>
  <si>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</si>
  <si>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</si>
  <si>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</si>
  <si>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</si>
  <si>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</si>
  <si>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</si>
  <si>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</si>
  <si>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</si>
  <si>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</si>
  <si>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</si>
  <si>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</si>
  <si>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</si>
  <si>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</si>
  <si>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</si>
  <si>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</si>
  <si>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</si>
  <si>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</si>
  <si>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</si>
  <si>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</si>
  <si>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</si>
  <si>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</si>
  <si>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</si>
  <si>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</si>
  <si>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</si>
  <si>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</si>
  <si>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</si>
  <si>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</si>
  <si>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</si>
  <si>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</si>
  <si>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</si>
  <si>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</si>
  <si>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</si>
  <si>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</si>
  <si>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</si>
  <si>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</si>
  <si>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</si>
  <si>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</si>
  <si>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</si>
  <si>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</si>
  <si>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</si>
  <si>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</si>
  <si>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</si>
  <si>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</si>
  <si>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</si>
  <si>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</si>
  <si>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</si>
  <si>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</si>
  <si>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</si>
  <si>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</si>
  <si>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</si>
  <si>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</si>
  <si>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</si>
  <si>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</si>
  <si>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</si>
  <si>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</si>
  <si>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</si>
  <si>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</si>
  <si>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</si>
  <si>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</si>
  <si>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</si>
  <si>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</si>
  <si>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</si>
  <si>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</si>
  <si>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</si>
  <si>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</si>
  <si>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</si>
  <si>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</si>
  <si>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</si>
  <si>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</si>
  <si>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</si>
  <si>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</si>
  <si>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</si>
  <si>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</si>
  <si>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</si>
  <si>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</si>
  <si>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</si>
  <si>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</si>
  <si>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</si>
  <si>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</si>
  <si>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</si>
  <si>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</si>
  <si>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</si>
  <si>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</si>
  <si>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</si>
  <si>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</si>
  <si>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</si>
  <si>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</si>
  <si>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</si>
  <si>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</si>
  <si>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</si>
  <si>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</si>
  <si>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</si>
  <si>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</si>
  <si>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</si>
  <si>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</si>
  <si>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</si>
  <si>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</si>
  <si>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</si>
  <si>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</si>
  <si>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</si>
  <si>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</si>
  <si>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</si>
  <si>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</si>
  <si>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</si>
  <si>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</si>
  <si>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</si>
  <si>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</si>
  <si>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</si>
  <si>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</si>
  <si>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</si>
  <si>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</si>
  <si>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</si>
  <si>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</si>
  <si>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</si>
  <si>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</si>
  <si>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</si>
  <si>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</si>
  <si>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</si>
  <si>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</si>
  <si>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</si>
  <si>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</si>
  <si>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</si>
  <si>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</si>
  <si>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</si>
  <si>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</si>
  <si>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</si>
  <si>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</si>
  <si>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</si>
  <si>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</si>
  <si>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</si>
  <si>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</si>
  <si>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</si>
  <si>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</si>
  <si>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</si>
  <si>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</si>
  <si>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</si>
  <si>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</si>
  <si>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</si>
  <si>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</si>
  <si>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</si>
  <si>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</si>
  <si>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</si>
  <si>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</si>
  <si>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</si>
  <si>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</si>
  <si>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</si>
  <si>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</si>
  <si>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</si>
  <si>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</si>
  <si>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</si>
  <si>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</si>
  <si>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</si>
  <si>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</si>
  <si>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</si>
  <si>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</si>
  <si>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</si>
  <si>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</si>
  <si>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</si>
  <si>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</si>
  <si>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</si>
  <si>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</si>
  <si>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</si>
  <si>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</si>
  <si>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</si>
  <si>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</si>
  <si>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</si>
  <si>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</si>
  <si>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</si>
  <si>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</si>
  <si>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</si>
  <si>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</si>
  <si>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</si>
  <si>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</si>
  <si>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</si>
  <si>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</si>
  <si>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</si>
  <si>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</si>
  <si>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</si>
  <si>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</si>
  <si>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</si>
  <si>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</si>
  <si>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</si>
  <si>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</si>
  <si>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</si>
  <si>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</si>
  <si>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</si>
  <si>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</si>
  <si>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</si>
  <si>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</si>
  <si>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</si>
  <si>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</si>
  <si>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</si>
  <si>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</si>
  <si>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</si>
  <si>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</si>
  <si>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</si>
  <si>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</si>
  <si>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</si>
  <si>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</si>
  <si>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</si>
  <si>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</si>
  <si>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</si>
  <si>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</si>
  <si>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</si>
  <si>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</si>
  <si>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</si>
  <si>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</si>
  <si>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</si>
  <si>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</si>
  <si>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</si>
  <si>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</si>
  <si>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</si>
  <si>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</si>
  <si>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</si>
  <si>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</si>
  <si>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</si>
  <si>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</si>
  <si>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</si>
  <si>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</si>
  <si>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</si>
  <si>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</si>
  <si>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</si>
  <si>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</si>
  <si>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</si>
  <si>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</si>
  <si>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</si>
  <si>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</si>
  <si>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</si>
  <si>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</si>
  <si>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</si>
  <si>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</si>
  <si>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</si>
  <si>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</si>
  <si>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</si>
  <si>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</si>
  <si>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</si>
  <si>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</si>
  <si>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</si>
  <si>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</si>
  <si>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</si>
  <si>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</si>
  <si>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</si>
  <si>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</si>
  <si>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</si>
  <si>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</si>
  <si>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</si>
  <si>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</si>
  <si>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</si>
  <si>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</si>
  <si>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</si>
  <si>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</si>
  <si>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</si>
  <si>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</si>
  <si>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</si>
  <si>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</si>
  <si>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</si>
  <si>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</si>
  <si>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</si>
  <si>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</si>
  <si>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</si>
  <si>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</si>
  <si>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</si>
  <si>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</si>
  <si>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</si>
  <si>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</si>
  <si>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</si>
  <si>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</si>
  <si>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</si>
  <si>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</si>
  <si>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</si>
  <si>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</si>
  <si>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</si>
  <si>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</si>
  <si>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</si>
  <si>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</si>
  <si>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</si>
  <si>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</si>
  <si>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</si>
  <si>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</si>
  <si>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</si>
  <si>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</si>
  <si>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</si>
  <si>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</si>
  <si>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</si>
  <si>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</si>
  <si>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</si>
  <si>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</si>
  <si>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</si>
  <si>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</si>
  <si>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</si>
  <si>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</si>
  <si>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</si>
  <si>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</si>
  <si>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</si>
  <si>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</si>
  <si>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</si>
  <si>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</si>
  <si>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</si>
  <si>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</si>
  <si>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</si>
  <si>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</si>
  <si>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</si>
  <si>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</si>
  <si>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</si>
  <si>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</si>
  <si>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</si>
  <si>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</si>
  <si>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</si>
  <si>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</si>
  <si>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</si>
  <si>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</si>
  <si>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</si>
  <si>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</si>
  <si>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</si>
  <si>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</si>
  <si>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</si>
  <si>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</si>
  <si>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</si>
  <si>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</si>
  <si>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</si>
  <si>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</si>
  <si>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</si>
  <si>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</si>
  <si>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</si>
  <si>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</si>
  <si>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</si>
  <si>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</si>
  <si>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</si>
  <si>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</si>
  <si>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</si>
  <si>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</si>
  <si>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</si>
  <si>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</si>
  <si>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</si>
  <si>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</si>
  <si>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</si>
  <si>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</si>
  <si>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</si>
  <si>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</si>
  <si>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</si>
  <si>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</si>
  <si>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</si>
  <si>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</si>
  <si>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</si>
  <si>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</si>
  <si>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</si>
  <si>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</si>
  <si>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</si>
  <si>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</si>
  <si>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</si>
  <si>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</si>
  <si>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</si>
  <si>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</si>
  <si>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</si>
  <si>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</si>
  <si>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</si>
  <si>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</si>
  <si>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</si>
  <si>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</si>
  <si>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</si>
  <si>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</si>
  <si>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</si>
  <si>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</si>
  <si>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</si>
  <si>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</si>
  <si>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</si>
  <si>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</si>
  <si>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</si>
  <si>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</si>
  <si>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</si>
  <si>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</si>
  <si>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</si>
  <si>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</si>
  <si>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</si>
  <si>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</si>
  <si>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</si>
  <si>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</si>
  <si>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</si>
  <si>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</si>
  <si>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</si>
  <si>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</si>
  <si>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</si>
  <si>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</si>
  <si>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</si>
  <si>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</si>
  <si>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</si>
  <si>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</si>
  <si>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</si>
  <si>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</si>
  <si>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</si>
  <si>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</si>
  <si>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</si>
  <si>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</si>
  <si>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</si>
  <si>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</si>
  <si>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</si>
  <si>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</si>
  <si>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</si>
  <si>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</si>
  <si>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</si>
  <si>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</si>
  <si>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</si>
  <si>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</si>
  <si>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</si>
  <si>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</si>
  <si>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</si>
  <si>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</si>
  <si>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</si>
  <si>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</si>
  <si>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</si>
  <si>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</si>
  <si>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</si>
  <si>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</si>
  <si>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</si>
  <si>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</si>
  <si>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</si>
  <si>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</si>
  <si>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</si>
  <si>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</si>
  <si>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</si>
  <si>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</si>
  <si>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</si>
  <si>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</si>
  <si>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</si>
  <si>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</si>
  <si>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</si>
  <si>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</si>
  <si>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</si>
  <si>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</si>
  <si>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</si>
  <si>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</si>
  <si>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</si>
  <si>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</si>
  <si>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</si>
  <si>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</si>
  <si>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</si>
  <si>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</si>
  <si>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</si>
  <si>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</si>
  <si>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</si>
  <si>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</si>
  <si>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</si>
  <si>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</si>
  <si>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</si>
  <si>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</si>
  <si>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</si>
  <si>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</si>
  <si>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</si>
  <si>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</si>
  <si>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</si>
  <si>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</si>
  <si>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</si>
  <si>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</si>
  <si>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</si>
  <si>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</si>
  <si>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</si>
  <si>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</si>
  <si>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</si>
  <si>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</si>
  <si>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</si>
  <si>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</si>
  <si>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</si>
  <si>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</si>
  <si>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</si>
  <si>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</si>
  <si>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</si>
  <si>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</si>
  <si>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</si>
  <si>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</si>
  <si>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</si>
  <si>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</si>
  <si>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</si>
  <si>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</si>
  <si>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</si>
  <si>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</si>
  <si>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</si>
  <si>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</si>
  <si>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</si>
  <si>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</si>
  <si>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</si>
  <si>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</si>
  <si>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</si>
  <si>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</si>
  <si>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</si>
  <si>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</si>
  <si>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</si>
  <si>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</si>
  <si>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</si>
  <si>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</si>
  <si>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</si>
  <si>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</si>
  <si>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</si>
  <si>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</si>
  <si>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</si>
  <si>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</si>
  <si>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</si>
  <si>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</si>
  <si>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</si>
  <si>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</si>
  <si>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</si>
  <si>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</si>
  <si>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</si>
  <si>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</si>
  <si>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</si>
  <si>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</si>
  <si>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</si>
  <si>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</si>
  <si>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</si>
  <si>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</si>
  <si>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</si>
  <si>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</si>
  <si>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</si>
  <si>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</si>
  <si>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</si>
  <si>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</si>
  <si>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</si>
  <si>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</si>
  <si>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</si>
  <si>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</si>
  <si>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</si>
  <si>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</si>
  <si>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</si>
  <si>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</si>
  <si>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</si>
  <si>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</si>
  <si>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</si>
  <si>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</si>
  <si>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</si>
  <si>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</si>
  <si>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</si>
  <si>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</si>
  <si>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</si>
  <si>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</si>
  <si>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</si>
  <si>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</si>
  <si>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</si>
  <si>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</si>
  <si>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</si>
  <si>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</si>
  <si>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</si>
  <si>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</si>
  <si>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</si>
  <si>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</si>
  <si>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</si>
  <si>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</si>
  <si>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</si>
  <si>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</si>
  <si>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</si>
  <si>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</si>
  <si>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</si>
  <si>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</si>
  <si>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</si>
  <si>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</si>
  <si>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</si>
  <si>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</si>
  <si>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</si>
  <si>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</si>
  <si>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</si>
  <si>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</si>
  <si>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</si>
  <si>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</si>
  <si>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</si>
  <si>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</si>
  <si>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</si>
  <si>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</si>
  <si>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</si>
  <si>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</si>
  <si>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</si>
  <si>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</si>
  <si>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</si>
  <si>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</si>
  <si>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</si>
  <si>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</si>
  <si>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</si>
  <si>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</si>
  <si>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</si>
  <si>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</si>
  <si>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</si>
  <si>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</si>
  <si>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</si>
  <si>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</si>
  <si>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</si>
  <si>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</si>
  <si>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</si>
  <si>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</si>
  <si>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</si>
  <si>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</si>
  <si>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</si>
  <si>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</si>
  <si>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</si>
  <si>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</si>
  <si>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</si>
  <si>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</si>
  <si>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</si>
  <si>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</si>
  <si>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</si>
  <si>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</si>
  <si>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</si>
  <si>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</si>
  <si>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</si>
  <si>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</si>
  <si>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</si>
  <si>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</si>
  <si>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</si>
  <si>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</si>
  <si>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</si>
  <si>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</si>
  <si>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</si>
  <si>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</si>
  <si>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</si>
  <si>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</si>
  <si>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</si>
  <si>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</si>
  <si>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</si>
  <si>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</si>
  <si>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</si>
  <si>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</si>
  <si>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</si>
  <si>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</si>
  <si>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</si>
  <si>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</si>
  <si>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</si>
  <si>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</si>
  <si>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</si>
  <si>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</si>
  <si>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</si>
  <si>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</si>
  <si>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</si>
  <si>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</si>
  <si>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</si>
  <si>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</si>
  <si>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</si>
  <si>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</si>
  <si>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</si>
  <si>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</si>
  <si>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</si>
  <si>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</si>
  <si>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</si>
  <si>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</si>
  <si>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</si>
  <si>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</si>
  <si>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</si>
  <si>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</si>
  <si>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</si>
  <si>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</si>
  <si>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</si>
  <si>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</si>
  <si>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</si>
  <si>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</si>
  <si>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</si>
  <si>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</si>
  <si>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</si>
  <si>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</si>
  <si>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</si>
  <si>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</si>
  <si>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</si>
  <si>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</si>
  <si>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</si>
  <si>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</si>
  <si>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</si>
  <si>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</si>
  <si>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</si>
  <si>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</si>
  <si>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</si>
  <si>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</si>
  <si>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</si>
  <si>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</si>
  <si>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</si>
  <si>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</si>
  <si>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</si>
  <si>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</si>
  <si>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</si>
  <si>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</si>
  <si>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</si>
  <si>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</si>
  <si>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</si>
  <si>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</si>
  <si>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</si>
  <si>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</si>
  <si>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</si>
  <si>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</si>
  <si>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</si>
  <si>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</si>
  <si>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</si>
  <si>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</si>
  <si>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</si>
  <si>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</si>
  <si>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</si>
  <si>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</si>
  <si>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</si>
  <si>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</si>
  <si>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</si>
  <si>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</si>
  <si>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</si>
  <si>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</si>
  <si>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</si>
  <si>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</si>
  <si>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</si>
  <si>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</si>
  <si>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</si>
  <si>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</si>
  <si>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</si>
  <si>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</si>
  <si>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</si>
  <si>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</si>
  <si>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</si>
  <si>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</si>
  <si>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</si>
  <si>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</si>
  <si>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</si>
  <si>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</si>
  <si>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</si>
  <si>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</si>
  <si>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</si>
  <si>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</si>
  <si>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</si>
  <si>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</si>
  <si>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</si>
  <si>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</si>
  <si>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</si>
  <si>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</si>
  <si>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</si>
  <si>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</si>
  <si>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</si>
  <si>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</si>
  <si>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</si>
  <si>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</si>
  <si>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</si>
  <si>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</si>
  <si>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</si>
  <si>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</si>
  <si>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</si>
  <si>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</si>
  <si>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</si>
  <si>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</si>
  <si>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</si>
  <si>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</si>
  <si>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</si>
  <si>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</si>
  <si>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</si>
  <si>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</si>
  <si>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</si>
  <si>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</si>
  <si>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</si>
  <si>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</si>
  <si>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</si>
  <si>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</si>
  <si>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</si>
  <si>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</si>
  <si>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</si>
  <si>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</si>
  <si>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</si>
  <si>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</si>
  <si>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</si>
  <si>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</si>
  <si>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</si>
  <si>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</si>
  <si>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</si>
  <si>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</si>
  <si>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</si>
  <si>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</si>
  <si>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</si>
  <si>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</si>
  <si>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</si>
  <si>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</si>
  <si>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</si>
  <si>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</si>
  <si>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</si>
  <si>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</si>
  <si>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</si>
  <si>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</si>
  <si>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</si>
  <si>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</si>
  <si>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</si>
  <si>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</si>
  <si>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</si>
  <si>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</si>
  <si>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</si>
  <si>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</si>
  <si>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</si>
  <si>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</si>
  <si>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</si>
  <si>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</si>
  <si>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</si>
  <si>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</si>
  <si>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</si>
  <si>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</si>
  <si>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</si>
  <si>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</si>
  <si>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</si>
  <si>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</si>
  <si>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</si>
  <si>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</si>
  <si>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</si>
  <si>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</si>
  <si>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</si>
  <si>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</si>
  <si>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</si>
  <si>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</si>
  <si>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</si>
  <si>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</si>
  <si>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</si>
  <si>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</si>
  <si>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</si>
  <si>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</si>
  <si>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</si>
  <si>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</si>
  <si>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</si>
  <si>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</si>
  <si>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</si>
  <si>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</si>
  <si>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</si>
  <si>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</si>
  <si>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</si>
  <si>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</si>
  <si>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</si>
  <si>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</si>
  <si>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</si>
  <si>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</si>
  <si>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</si>
  <si>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</si>
  <si>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</si>
  <si>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</si>
  <si>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</si>
  <si>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</si>
  <si>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</si>
  <si>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</si>
  <si>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</si>
  <si>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</si>
  <si>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</si>
  <si>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</si>
  <si>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</si>
  <si>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</si>
  <si>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</si>
  <si>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</si>
  <si>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</si>
  <si>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</si>
  <si>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</si>
  <si>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</si>
  <si>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</si>
  <si>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</si>
  <si>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</si>
  <si>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</si>
  <si>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</si>
  <si>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</si>
  <si>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</si>
  <si>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</si>
  <si>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</si>
  <si>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</si>
  <si>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</si>
  <si>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</si>
  <si>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</si>
  <si>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</si>
  <si>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</si>
  <si>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</si>
  <si>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</si>
  <si>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</si>
  <si>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</si>
  <si>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</si>
  <si>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</si>
  <si>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</si>
  <si>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</si>
  <si>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</si>
  <si>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</si>
  <si>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</si>
  <si>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</si>
  <si>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</si>
  <si>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</si>
  <si>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</si>
  <si>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</si>
  <si>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</si>
  <si>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</si>
  <si>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</si>
  <si>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</si>
  <si>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</si>
  <si>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</si>
  <si>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</si>
  <si>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</si>
  <si>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</si>
  <si>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</si>
  <si>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</si>
  <si>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</si>
  <si>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</si>
  <si>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</si>
  <si>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</si>
  <si>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</si>
  <si>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</si>
  <si>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</si>
  <si>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</si>
  <si>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</si>
  <si>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</si>
  <si>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</si>
  <si>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</si>
  <si>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</si>
  <si>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</si>
  <si>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</si>
  <si>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</si>
  <si>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</si>
  <si>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</si>
  <si>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</si>
  <si>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</si>
  <si>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</si>
  <si>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</si>
  <si>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</si>
  <si>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</si>
  <si>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</si>
  <si>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</si>
  <si>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</si>
  <si>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</si>
  <si>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</si>
  <si>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</si>
  <si>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</si>
  <si>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</si>
  <si>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</si>
  <si>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</si>
  <si>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</si>
  <si>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</si>
  <si>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</si>
  <si>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</si>
  <si>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</si>
  <si>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</si>
  <si>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</si>
  <si>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</si>
  <si>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</si>
  <si>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</si>
  <si>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</si>
  <si>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</si>
  <si>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</si>
  <si>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</si>
  <si>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</si>
  <si>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</si>
  <si>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</si>
  <si>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</si>
  <si>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</si>
  <si>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</si>
  <si>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</si>
  <si>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</si>
  <si>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</si>
  <si>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</si>
  <si>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</si>
  <si>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</si>
  <si>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</si>
  <si>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</si>
  <si>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</si>
  <si>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</si>
  <si>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</si>
  <si>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</si>
  <si>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</si>
  <si>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</si>
  <si>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</si>
  <si>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</si>
  <si>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</si>
  <si>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</si>
  <si>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</si>
  <si>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</si>
  <si>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</si>
  <si>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</si>
  <si>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</si>
  <si>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</si>
  <si>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</si>
  <si>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</si>
  <si>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</si>
  <si>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</si>
  <si>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</si>
  <si>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</si>
  <si>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</si>
  <si>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</si>
  <si>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</si>
  <si>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</si>
  <si>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</si>
  <si>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</si>
  <si>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</si>
  <si>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</si>
  <si>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</si>
  <si>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</si>
  <si>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</si>
  <si>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</si>
  <si>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</si>
  <si>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</si>
  <si>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</si>
  <si>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</si>
  <si>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</si>
  <si>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</si>
  <si>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</si>
  <si>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</si>
  <si>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</si>
  <si>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</si>
  <si>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</si>
  <si>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</si>
  <si>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</si>
  <si>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</si>
  <si>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</si>
  <si>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</si>
  <si>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</si>
  <si>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</si>
  <si>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</si>
  <si>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</si>
  <si>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</si>
  <si>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</si>
  <si>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</si>
  <si>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</si>
  <si>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</si>
  <si>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</si>
  <si>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</si>
  <si>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</si>
  <si>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</si>
  <si>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</si>
  <si>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</si>
  <si>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</si>
  <si>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</si>
  <si>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</si>
  <si>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</si>
  <si>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</si>
  <si>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</si>
  <si>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</si>
  <si>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</si>
  <si>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</si>
  <si>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</si>
  <si>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</si>
  <si>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</si>
  <si>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</si>
  <si>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</si>
  <si>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</si>
  <si>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</si>
  <si>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</si>
  <si>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</si>
  <si>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</si>
  <si>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</si>
  <si>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</si>
  <si>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</si>
  <si>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</si>
  <si>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</si>
  <si>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</si>
  <si>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</si>
  <si>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</si>
  <si>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</si>
  <si>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</si>
  <si>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</si>
  <si>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</si>
  <si>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</si>
  <si>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</si>
  <si>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</si>
  <si>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</si>
  <si>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</si>
  <si>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</si>
  <si>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</si>
  <si>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</si>
  <si>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</si>
  <si>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</si>
  <si>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</si>
  <si>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</si>
  <si>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</si>
  <si>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</si>
  <si>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</si>
  <si>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</si>
  <si>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</si>
  <si>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</si>
  <si>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</si>
  <si>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</si>
  <si>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</si>
  <si>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</si>
  <si>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</si>
  <si>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</si>
  <si>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</si>
  <si>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</si>
  <si>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</si>
  <si>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</si>
  <si>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</si>
  <si>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</si>
  <si>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</si>
  <si>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</si>
  <si>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</si>
  <si>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</si>
  <si>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</si>
  <si>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</si>
  <si>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</si>
  <si>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</si>
  <si>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</si>
  <si>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</si>
  <si>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</si>
  <si>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</si>
  <si>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</si>
  <si>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</si>
  <si>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</si>
  <si>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</si>
  <si>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</si>
  <si>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</si>
  <si>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</si>
  <si>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</si>
  <si>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</si>
  <si>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</si>
  <si>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</si>
  <si>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</si>
  <si>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</si>
  <si>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</si>
  <si>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</si>
  <si>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</si>
  <si>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</si>
  <si>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</si>
  <si>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</si>
  <si>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</si>
  <si>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</si>
  <si>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</si>
  <si>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</si>
  <si>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</si>
  <si>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</si>
  <si>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</si>
  <si>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</si>
  <si>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</si>
  <si>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</si>
  <si>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</si>
  <si>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</si>
  <si>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</si>
  <si>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</si>
  <si>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</si>
  <si>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</si>
  <si>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</si>
  <si>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</si>
  <si>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</si>
  <si>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</si>
  <si>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</si>
  <si>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</si>
  <si>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</si>
  <si>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</si>
  <si>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</si>
  <si>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</si>
  <si>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</si>
  <si>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</si>
  <si>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</si>
  <si>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</si>
  <si>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</si>
  <si>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</si>
  <si>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</si>
  <si>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</si>
  <si>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</si>
  <si>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</si>
  <si>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</si>
  <si>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</si>
  <si>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</si>
  <si>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</si>
  <si>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</si>
  <si>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</si>
  <si>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</si>
  <si>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</si>
  <si>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</si>
  <si>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</si>
  <si>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</si>
  <si>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</si>
  <si>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</si>
  <si>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</si>
  <si>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</si>
  <si>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</si>
  <si>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</si>
  <si>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</si>
  <si>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</si>
  <si>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</si>
  <si>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</si>
  <si>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</si>
  <si>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</si>
  <si>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</si>
  <si>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</si>
  <si>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</si>
  <si>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</si>
  <si>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</si>
  <si>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</si>
  <si>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</si>
  <si>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</si>
  <si>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</si>
  <si>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</si>
  <si>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</si>
  <si>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</si>
  <si>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</si>
  <si>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</si>
  <si>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</si>
  <si>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</si>
  <si>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</si>
  <si>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</si>
  <si>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</si>
  <si>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</si>
  <si>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</si>
  <si>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</si>
  <si>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</si>
  <si>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</si>
  <si>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</si>
  <si>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</si>
  <si>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</si>
  <si>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</si>
  <si>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</si>
  <si>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</si>
  <si>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</si>
  <si>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</si>
  <si>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</si>
  <si>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</si>
  <si>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</si>
  <si>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</si>
  <si>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</si>
  <si>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</si>
  <si>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</si>
  <si>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</si>
  <si>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</si>
  <si>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</si>
  <si>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</si>
  <si>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</si>
  <si>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</si>
  <si>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</si>
  <si>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</si>
  <si>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</si>
  <si>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</si>
  <si>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</si>
  <si>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</si>
  <si>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</si>
  <si>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</si>
  <si>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</si>
  <si>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</si>
  <si>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</si>
  <si>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</si>
  <si>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</si>
  <si>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</si>
  <si>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</si>
  <si>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</si>
  <si>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</si>
  <si>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</si>
  <si>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</si>
  <si>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</si>
  <si>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</si>
  <si>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</si>
  <si>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</si>
  <si>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</si>
  <si>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</si>
  <si>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</si>
  <si>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</si>
  <si>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</si>
  <si>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</si>
  <si>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</si>
  <si>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</si>
  <si>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</si>
  <si>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</si>
  <si>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</si>
  <si>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</si>
  <si>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</si>
  <si>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</si>
  <si>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</si>
  <si>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</si>
  <si>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</si>
  <si>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</si>
  <si>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</si>
  <si>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</si>
  <si>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</si>
  <si>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</si>
  <si>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</si>
  <si>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</si>
  <si>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</si>
  <si>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</si>
  <si>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</si>
  <si>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</si>
  <si>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</si>
  <si>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</si>
  <si>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</si>
  <si>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</si>
  <si>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</si>
  <si>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</si>
  <si>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</si>
  <si>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</si>
  <si>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</si>
  <si>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</si>
  <si>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</si>
  <si>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</si>
  <si>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</si>
  <si>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</si>
  <si>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</si>
  <si>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</si>
  <si>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</si>
  <si>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</si>
  <si>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</si>
  <si>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</si>
  <si>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</si>
  <si>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</si>
  <si>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</si>
  <si>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</si>
  <si>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</si>
  <si>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</si>
  <si>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</si>
  <si>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</si>
  <si>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</si>
  <si>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</si>
  <si>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</si>
  <si>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</si>
  <si>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</si>
  <si>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</si>
  <si>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</si>
  <si>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</si>
  <si>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</si>
  <si>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</si>
  <si>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</si>
  <si>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</si>
  <si>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</si>
  <si>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</si>
  <si>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</si>
  <si>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</si>
  <si>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</si>
  <si>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</si>
  <si>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</si>
  <si>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</si>
  <si>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</si>
  <si>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</si>
  <si>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</si>
  <si>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</si>
  <si>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</si>
  <si>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</si>
  <si>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</si>
  <si>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</si>
  <si>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</si>
  <si>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</si>
  <si>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</si>
  <si>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</si>
  <si>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</si>
  <si>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</si>
  <si>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</si>
  <si>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</si>
  <si>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</si>
  <si>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</si>
  <si>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</si>
  <si>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</si>
  <si>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</si>
  <si>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</si>
  <si>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</si>
  <si>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</si>
  <si>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</si>
  <si>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</si>
  <si>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</si>
  <si>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</si>
  <si>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</si>
  <si>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</si>
  <si>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</si>
  <si>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</si>
  <si>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</si>
  <si>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</si>
  <si>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</si>
  <si>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</si>
  <si>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</si>
  <si>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</si>
  <si>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</si>
  <si>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</si>
  <si>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</si>
  <si>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</si>
  <si>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</si>
  <si>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</si>
  <si>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</si>
  <si>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</si>
  <si>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</si>
  <si>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</si>
  <si>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</si>
  <si>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</si>
  <si>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</si>
  <si>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</si>
  <si>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</si>
  <si>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</si>
  <si>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</si>
  <si>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</si>
  <si>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</si>
  <si>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</si>
  <si>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</si>
  <si>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</si>
  <si>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</si>
  <si>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</si>
  <si>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</si>
  <si>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</si>
  <si>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</si>
  <si>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</si>
  <si>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</si>
  <si>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</si>
  <si>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</si>
  <si>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</si>
  <si>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</si>
  <si>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</si>
  <si>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</si>
  <si>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</si>
  <si>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</si>
  <si>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</si>
  <si>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</si>
  <si>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</si>
  <si>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</si>
  <si>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</si>
  <si>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</si>
  <si>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</si>
  <si>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</si>
  <si>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</si>
  <si>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</si>
  <si>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</si>
  <si>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</si>
  <si>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</si>
  <si>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</si>
  <si>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</si>
  <si>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</si>
  <si>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</si>
  <si>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</si>
  <si>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</si>
  <si>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</si>
  <si>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</si>
  <si>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</si>
  <si>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</si>
  <si>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</si>
  <si>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</si>
  <si>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</si>
  <si>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</si>
  <si>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</si>
  <si>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</si>
  <si>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</si>
  <si>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</si>
  <si>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</si>
  <si>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</si>
  <si>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</si>
  <si>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</si>
  <si>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</si>
  <si>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</si>
  <si>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</si>
  <si>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</si>
  <si>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</si>
  <si>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</si>
  <si>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</si>
  <si>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</si>
  <si>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</si>
  <si>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</si>
  <si>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</si>
  <si>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</si>
  <si>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</si>
  <si>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</si>
  <si>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</si>
  <si>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</si>
  <si>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</si>
  <si>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</si>
  <si>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</si>
  <si>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</si>
  <si>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</si>
  <si>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</si>
  <si>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</si>
  <si>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</si>
  <si>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</si>
  <si>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</si>
  <si>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</si>
  <si>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</si>
  <si>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</si>
  <si>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</si>
  <si>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</si>
  <si>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</si>
  <si>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</si>
  <si>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</si>
  <si>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</si>
  <si>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</si>
  <si>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</si>
  <si>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</si>
  <si>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</si>
  <si>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</si>
  <si>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</si>
  <si>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</si>
  <si>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</si>
  <si>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</si>
  <si>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</si>
  <si>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</si>
  <si>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</si>
  <si>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</si>
  <si>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</si>
  <si>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</si>
  <si>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</si>
  <si>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</si>
  <si>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</si>
  <si>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</si>
  <si>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</si>
  <si>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</si>
  <si>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</si>
  <si>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</si>
  <si>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</si>
  <si>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</si>
  <si>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</si>
  <si>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</si>
  <si>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</si>
  <si>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</si>
  <si>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</si>
  <si>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</si>
  <si>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</si>
  <si>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</si>
  <si>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</si>
  <si>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</si>
  <si>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</si>
  <si>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</si>
  <si>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</si>
  <si>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</si>
  <si>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</si>
  <si>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</si>
  <si>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</si>
  <si>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</si>
  <si>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</si>
  <si>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</si>
  <si>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</si>
  <si>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</si>
  <si>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</si>
  <si>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</si>
  <si>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</si>
  <si>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</si>
  <si>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</si>
  <si>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</si>
  <si>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</si>
  <si>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</si>
  <si>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</si>
  <si>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</si>
  <si>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</si>
  <si>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</si>
  <si>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</si>
  <si>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</si>
  <si>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</si>
  <si>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</si>
  <si>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</si>
  <si>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</si>
  <si>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</si>
  <si>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</si>
  <si>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</si>
  <si>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</si>
  <si>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</si>
  <si>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</si>
  <si>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</si>
  <si>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</si>
  <si>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</si>
  <si>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</si>
  <si>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</si>
  <si>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</si>
  <si>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</si>
  <si>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</si>
  <si>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</si>
  <si>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</si>
  <si>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</si>
  <si>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</si>
  <si>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</si>
  <si>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</si>
  <si>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</si>
  <si>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</si>
  <si>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</si>
  <si>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</si>
  <si>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</si>
  <si>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</si>
  <si>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</si>
  <si>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</si>
  <si>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</si>
  <si>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</si>
  <si>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</si>
  <si>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</si>
  <si>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</si>
  <si>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</si>
  <si>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</si>
  <si>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</si>
  <si>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</si>
  <si>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</si>
  <si>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</si>
  <si>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</si>
  <si>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</si>
  <si>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</si>
  <si>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</si>
  <si>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</si>
  <si>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</si>
  <si>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</si>
  <si>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</si>
  <si>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</si>
  <si>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</si>
  <si>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</si>
  <si>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</si>
  <si>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</si>
  <si>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</si>
  <si>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</si>
  <si>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</si>
  <si>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</si>
  <si>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</si>
  <si>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</si>
  <si>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</si>
  <si>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</si>
  <si>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</si>
  <si>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</si>
  <si>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</si>
  <si>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</si>
  <si>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</si>
  <si>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</si>
  <si>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</si>
  <si>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</si>
  <si>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</si>
  <si>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</si>
  <si>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</si>
  <si>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</si>
  <si>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</si>
  <si>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</si>
  <si>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</si>
  <si>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</si>
  <si>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</si>
  <si>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</si>
  <si>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</si>
  <si>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</si>
  <si>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</si>
  <si>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</si>
  <si>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</si>
  <si>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</si>
  <si>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</si>
  <si>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</si>
  <si>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</si>
  <si>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</si>
  <si>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</si>
  <si>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</si>
  <si>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</si>
  <si>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</si>
  <si>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</si>
  <si>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</si>
  <si>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</si>
  <si>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</si>
  <si>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</si>
  <si>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</si>
  <si>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</si>
  <si>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</si>
  <si>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</si>
  <si>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</si>
  <si>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</si>
  <si>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</si>
  <si>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</si>
  <si>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</si>
  <si>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</si>
  <si>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</si>
  <si>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</si>
  <si>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</si>
  <si>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</si>
  <si>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</si>
  <si>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</si>
  <si>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</si>
  <si>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</si>
  <si>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</si>
  <si>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</si>
  <si>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</si>
  <si>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</si>
  <si>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</si>
  <si>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</si>
  <si>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</si>
  <si>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</si>
  <si>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</si>
  <si>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</si>
  <si>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</si>
  <si>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</si>
  <si>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</si>
  <si>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</si>
  <si>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</si>
  <si>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</si>
  <si>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</si>
  <si>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</si>
  <si>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</si>
  <si>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</si>
  <si>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</si>
  <si>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</si>
  <si>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</si>
  <si>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</si>
  <si>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</si>
  <si>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</si>
  <si>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</si>
  <si>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</si>
  <si>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</si>
  <si>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</si>
  <si>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</si>
  <si>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</si>
  <si>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</si>
  <si>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</si>
  <si>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</si>
  <si>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</si>
  <si>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</si>
  <si>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</si>
  <si>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</si>
  <si>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</si>
  <si>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</si>
  <si>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</si>
  <si>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</si>
  <si>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</si>
  <si>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</si>
  <si>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</si>
  <si>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</si>
  <si>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</si>
  <si>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</si>
  <si>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</si>
  <si>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</si>
  <si>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</si>
  <si>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</si>
  <si>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</si>
  <si>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</si>
  <si>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</si>
  <si>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</si>
  <si>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</si>
  <si>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</si>
  <si>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</si>
  <si>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</si>
  <si>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</si>
  <si>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</si>
  <si>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</si>
  <si>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</si>
  <si>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</si>
  <si>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</si>
  <si>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</si>
  <si>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</si>
  <si>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</si>
  <si>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</si>
  <si>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</si>
  <si>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</si>
  <si>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</si>
  <si>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</si>
  <si>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</si>
  <si>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</si>
  <si>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</si>
  <si>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</si>
  <si>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</si>
  <si>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</si>
  <si>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</si>
  <si>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</si>
  <si>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</si>
  <si>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</si>
  <si>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</si>
  <si>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</si>
  <si>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</si>
  <si>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</si>
  <si>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</si>
  <si>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</si>
  <si>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</si>
  <si>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</si>
  <si>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</si>
  <si>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</si>
  <si>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</si>
  <si>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</si>
  <si>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</si>
  <si>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</si>
  <si>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</si>
  <si>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</si>
  <si>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</si>
  <si>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</si>
  <si>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</si>
  <si>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</si>
  <si>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</si>
  <si>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</si>
  <si>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</si>
  <si>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</si>
  <si>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</si>
  <si>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</si>
  <si>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</si>
  <si>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</si>
  <si>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</si>
  <si>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</si>
  <si>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</si>
  <si>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</si>
  <si>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</si>
  <si>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</si>
  <si>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</si>
  <si>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</si>
  <si>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</si>
  <si>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</si>
  <si>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</si>
  <si>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</si>
  <si>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</si>
  <si>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</si>
  <si>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</si>
  <si>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</si>
  <si>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</si>
  <si>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</si>
  <si>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</si>
  <si>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</si>
  <si>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</si>
  <si>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</si>
  <si>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</si>
  <si>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</si>
  <si>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</si>
  <si>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</si>
  <si>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</si>
  <si>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</si>
  <si>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</si>
  <si>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</si>
  <si>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</si>
  <si>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</si>
  <si>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</si>
  <si>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</si>
  <si>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</si>
  <si>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</si>
  <si>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</si>
  <si>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</si>
  <si>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</si>
  <si>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</si>
  <si>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</si>
  <si>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</si>
  <si>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</si>
  <si>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</si>
  <si>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</si>
  <si>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</si>
  <si>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</si>
  <si>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</si>
  <si>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</si>
  <si>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</si>
  <si>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</si>
  <si>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</si>
  <si>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</si>
  <si>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</si>
  <si>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</si>
  <si>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</si>
  <si>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</si>
  <si>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</si>
  <si>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</si>
  <si>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</si>
  <si>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</si>
  <si>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</si>
  <si>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</si>
  <si>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</si>
  <si>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</si>
  <si>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</si>
  <si>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</si>
  <si>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</si>
  <si>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</si>
  <si>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</si>
  <si>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</si>
  <si>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</si>
  <si>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</si>
  <si>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</si>
  <si>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</si>
  <si>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</si>
  <si>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</si>
  <si>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</si>
  <si>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</si>
  <si>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</si>
  <si>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</si>
  <si>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</si>
  <si>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</si>
  <si>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</si>
  <si>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</si>
  <si>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</si>
  <si>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</si>
  <si>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</si>
  <si>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</si>
  <si>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</si>
  <si>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</si>
  <si>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</si>
  <si>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</si>
  <si>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</si>
  <si>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</si>
  <si>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</si>
  <si>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</si>
  <si>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</si>
  <si>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</si>
  <si>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</si>
  <si>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</si>
  <si>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</si>
  <si>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</si>
  <si>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</si>
  <si>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</si>
  <si>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</si>
  <si>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</si>
  <si>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</si>
  <si>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</si>
  <si>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</si>
  <si>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</si>
  <si>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</si>
  <si>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</si>
  <si>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</si>
  <si>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</si>
  <si>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</si>
  <si>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</si>
  <si>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</si>
  <si>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</si>
  <si>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</si>
  <si>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</si>
  <si>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</si>
  <si>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</si>
  <si>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</si>
  <si>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</si>
  <si>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</si>
  <si>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</si>
  <si>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</si>
  <si>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</si>
  <si>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</si>
  <si>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</si>
  <si>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</si>
  <si>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</si>
  <si>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</si>
  <si>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</si>
  <si>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</si>
  <si>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</si>
  <si>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</si>
  <si>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</si>
  <si>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</si>
  <si>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</si>
  <si>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</si>
  <si>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</si>
  <si>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</si>
  <si>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</si>
  <si>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</si>
  <si>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</si>
  <si>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</si>
  <si>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</si>
  <si>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</si>
  <si>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</si>
  <si>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</si>
  <si>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</si>
  <si>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</si>
  <si>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</si>
  <si>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</si>
  <si>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</si>
  <si>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</si>
  <si>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</si>
  <si>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</si>
  <si>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</si>
  <si>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</si>
  <si>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</si>
  <si>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</si>
  <si>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</si>
  <si>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</si>
  <si>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</si>
  <si>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</si>
  <si>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</si>
  <si>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</si>
  <si>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</si>
  <si>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</si>
  <si>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</si>
  <si>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</si>
  <si>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</si>
  <si>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</si>
  <si>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</si>
  <si>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</si>
  <si>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</si>
  <si>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</si>
  <si>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</si>
  <si>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</si>
  <si>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</si>
  <si>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</si>
  <si>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</si>
  <si>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</si>
  <si>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</si>
  <si>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</si>
  <si>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</si>
  <si>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</si>
  <si>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</si>
  <si>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</si>
  <si>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</si>
  <si>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</si>
  <si>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</si>
  <si>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</si>
  <si>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</si>
  <si>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</si>
  <si>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</si>
  <si>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</si>
  <si>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</si>
  <si>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</si>
  <si>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</si>
  <si>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</si>
  <si>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</si>
  <si>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</si>
  <si>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</si>
  <si>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</si>
  <si>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</si>
  <si>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</si>
  <si>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</si>
  <si>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</si>
  <si>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</si>
  <si>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</si>
  <si>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</si>
  <si>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</si>
  <si>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</si>
  <si>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</si>
  <si>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</si>
  <si>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</si>
  <si>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</si>
  <si>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</si>
  <si>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</si>
  <si>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</si>
  <si>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</si>
  <si>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</si>
  <si>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</si>
  <si>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</si>
  <si>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</si>
  <si>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</si>
  <si>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</si>
  <si>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</si>
  <si>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</si>
  <si>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</si>
  <si>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</si>
  <si>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</si>
  <si>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</si>
  <si>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</si>
  <si>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</si>
  <si>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</si>
  <si>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</si>
  <si>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</si>
  <si>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</si>
  <si>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</si>
  <si>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</si>
  <si>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</si>
  <si>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</si>
  <si>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</si>
  <si>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</si>
  <si>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</si>
  <si>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</si>
  <si>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</si>
  <si>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</si>
  <si>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</si>
  <si>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</si>
  <si>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</si>
  <si>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</si>
  <si>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</si>
  <si>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</si>
  <si>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</si>
  <si>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</si>
  <si>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</si>
  <si>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</si>
  <si>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</si>
  <si>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</si>
  <si>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</si>
  <si>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</si>
  <si>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</si>
  <si>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</si>
  <si>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</si>
  <si>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</si>
  <si>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</si>
  <si>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</si>
  <si>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</si>
  <si>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</si>
  <si>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</si>
  <si>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</si>
  <si>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</si>
  <si>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</si>
  <si>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</si>
  <si>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</si>
  <si>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</si>
  <si>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</si>
  <si>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</si>
  <si>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</si>
  <si>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</si>
  <si>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</si>
  <si>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</si>
  <si>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</si>
  <si>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</si>
  <si>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</si>
  <si>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</si>
  <si>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</si>
  <si>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</si>
  <si>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</si>
  <si>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</si>
  <si>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</si>
  <si>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</si>
  <si>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</si>
  <si>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</si>
  <si>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</si>
  <si>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</si>
  <si>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</si>
  <si>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</si>
  <si>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</si>
  <si>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</si>
  <si>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</si>
  <si>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</si>
  <si>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</si>
  <si>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</si>
  <si>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</si>
  <si>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</si>
  <si>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</si>
  <si>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</si>
  <si>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</si>
  <si>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</si>
  <si>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</si>
  <si>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</si>
  <si>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</si>
  <si>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</si>
  <si>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</si>
  <si>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</si>
  <si>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</si>
  <si>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</si>
  <si>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</si>
  <si>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</si>
  <si>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</si>
  <si>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</si>
  <si>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</si>
  <si>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</si>
  <si>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</si>
  <si>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</si>
  <si>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</si>
  <si>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</si>
  <si>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</si>
  <si>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</si>
  <si>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</si>
  <si>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</si>
  <si>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</si>
  <si>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</si>
  <si>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</si>
  <si>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</si>
  <si>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</si>
  <si>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</si>
  <si>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</si>
  <si>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</si>
  <si>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</si>
  <si>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</si>
  <si>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</si>
  <si>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</si>
  <si>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</si>
  <si>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</si>
  <si>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</si>
  <si>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</si>
  <si>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</si>
  <si>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</si>
  <si>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</si>
  <si>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</si>
  <si>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</si>
  <si>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</si>
  <si>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</si>
  <si>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</si>
  <si>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</si>
  <si>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</si>
  <si>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</si>
  <si>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</si>
  <si>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</si>
  <si>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</si>
  <si>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</si>
  <si>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</si>
  <si>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</si>
  <si>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</si>
  <si>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</si>
  <si>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</si>
  <si>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</si>
  <si>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</si>
  <si>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</si>
  <si>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</si>
  <si>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</si>
  <si>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</si>
  <si>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</si>
  <si>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</si>
  <si>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</si>
  <si>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</si>
  <si>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</si>
  <si>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</si>
  <si>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</si>
  <si>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</si>
  <si>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</si>
  <si>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</si>
  <si>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</si>
  <si>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</si>
  <si>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</si>
  <si>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</si>
  <si>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</si>
  <si>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</si>
  <si>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</si>
  <si>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</si>
  <si>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</si>
  <si>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</si>
  <si>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</si>
  <si>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</si>
  <si>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</si>
  <si>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</si>
  <si>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</si>
  <si>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</si>
  <si>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</si>
  <si>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</si>
  <si>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</si>
  <si>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</si>
  <si>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</si>
  <si>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</si>
  <si>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</si>
  <si>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</si>
  <si>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</si>
  <si>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</si>
  <si>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</si>
  <si>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</si>
  <si>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</si>
  <si>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</si>
  <si>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</si>
  <si>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</si>
  <si>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</si>
  <si>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</si>
  <si>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</si>
  <si>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</si>
  <si>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</si>
  <si>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</si>
  <si>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</si>
  <si>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</si>
  <si>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</si>
  <si>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</si>
  <si>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</si>
  <si>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</si>
  <si>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</si>
  <si>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</si>
  <si>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</si>
  <si>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</si>
  <si>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</si>
  <si>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</si>
  <si>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</si>
  <si>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</si>
  <si>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</si>
  <si>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</si>
  <si>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</si>
  <si>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</si>
  <si>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</si>
  <si>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</si>
  <si>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</si>
  <si>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</si>
  <si>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</si>
  <si>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</si>
  <si>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</si>
  <si>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</si>
  <si>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</si>
  <si>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</si>
  <si>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</si>
  <si>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</si>
  <si>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</si>
  <si>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</si>
  <si>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</si>
  <si>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</si>
  <si>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</si>
  <si>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</si>
  <si>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</si>
  <si>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</si>
  <si>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</si>
  <si>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</si>
  <si>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</si>
  <si>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</si>
  <si>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</si>
  <si>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</si>
  <si>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</si>
  <si>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</si>
  <si>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</si>
  <si>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</si>
  <si>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</si>
  <si>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</si>
  <si>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</si>
  <si>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</si>
  <si>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</si>
  <si>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</si>
  <si>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</si>
  <si>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</si>
  <si>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</si>
  <si>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</si>
  <si>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</si>
  <si>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</si>
  <si>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</si>
  <si>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</si>
  <si>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</si>
  <si>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</si>
  <si>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</si>
  <si>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</si>
  <si>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</si>
  <si>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</si>
  <si>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</si>
  <si>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</si>
  <si>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</si>
  <si>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</si>
  <si>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</si>
  <si>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</si>
  <si>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</si>
  <si>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</si>
  <si>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</si>
  <si>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</si>
  <si>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</si>
  <si>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</si>
  <si>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</si>
  <si>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</si>
  <si>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</si>
  <si>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</si>
  <si>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</si>
  <si>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</si>
  <si>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</si>
  <si>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</si>
  <si>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</si>
  <si>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</si>
  <si>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</si>
  <si>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</si>
  <si>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</si>
  <si>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</si>
  <si>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</si>
  <si>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</si>
  <si>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</si>
  <si>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</si>
  <si>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</si>
  <si>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</si>
  <si>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</si>
  <si>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</si>
  <si>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</si>
  <si>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</si>
  <si>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</si>
  <si>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</si>
  <si>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</si>
  <si>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</si>
  <si>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</si>
  <si>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</si>
  <si>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</si>
  <si>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</si>
  <si>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</si>
  <si>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</si>
  <si>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</si>
  <si>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</si>
  <si>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</si>
  <si>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</si>
  <si>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</si>
  <si>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</si>
  <si>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</si>
  <si>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</si>
  <si>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</si>
  <si>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</si>
  <si>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</si>
  <si>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</si>
  <si>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</si>
  <si>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</si>
  <si>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</si>
  <si>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</si>
  <si>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</si>
  <si>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</si>
  <si>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</si>
  <si>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</si>
  <si>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</si>
  <si>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</si>
  <si>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</si>
  <si>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</si>
  <si>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</si>
  <si>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</si>
  <si>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</si>
  <si>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</si>
  <si>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</si>
  <si>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</si>
  <si>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</si>
  <si>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</si>
  <si>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</si>
  <si>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</si>
  <si>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</si>
  <si>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</si>
  <si>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</si>
  <si>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</si>
  <si>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</si>
  <si>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</si>
  <si>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</si>
  <si>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</si>
  <si>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</si>
  <si>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</si>
  <si>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</si>
  <si>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</si>
  <si>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</si>
  <si>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</si>
  <si>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</si>
  <si>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</si>
  <si>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</si>
  <si>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</si>
  <si>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</si>
  <si>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</si>
  <si>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</si>
  <si>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</si>
  <si>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</si>
  <si>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</si>
  <si>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</si>
  <si>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</si>
  <si>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</si>
  <si>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</si>
  <si>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</si>
  <si>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</si>
  <si>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</si>
  <si>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</si>
  <si>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</si>
  <si>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</si>
  <si>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</si>
  <si>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</si>
  <si>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</si>
  <si>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</si>
  <si>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</si>
  <si>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</si>
  <si>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</si>
  <si>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</si>
  <si>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</si>
  <si>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</si>
  <si>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</si>
  <si>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</si>
  <si>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</si>
  <si>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</si>
  <si>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</si>
  <si>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</si>
  <si>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</si>
  <si>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</si>
  <si>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</si>
  <si>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</si>
  <si>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</si>
  <si>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</si>
  <si>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</si>
  <si>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</si>
  <si>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</si>
  <si>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</si>
  <si>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</si>
  <si>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</si>
  <si>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</si>
  <si>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</si>
  <si>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</si>
  <si>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</si>
  <si>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</si>
  <si>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</si>
  <si>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</si>
  <si>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</si>
  <si>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</si>
  <si>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</si>
  <si>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</si>
  <si>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</si>
  <si>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</si>
  <si>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</si>
  <si>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</si>
  <si>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</si>
  <si>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</si>
  <si>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</si>
  <si>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</si>
  <si>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</si>
  <si>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</si>
  <si>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</si>
  <si>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</si>
  <si>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</si>
  <si>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</si>
  <si>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</si>
  <si>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</si>
  <si>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</si>
  <si>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</si>
  <si>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</si>
  <si>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</si>
  <si>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</si>
  <si>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</si>
  <si>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</si>
  <si>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</si>
  <si>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</si>
  <si>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</si>
  <si>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</si>
  <si>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</si>
  <si>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</si>
  <si>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</si>
  <si>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</si>
  <si>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</si>
  <si>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</si>
  <si>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</si>
  <si>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</si>
  <si>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</si>
  <si>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</si>
  <si>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</si>
  <si>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</si>
  <si>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</si>
  <si>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</si>
  <si>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</si>
  <si>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</si>
  <si>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</si>
  <si>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</si>
  <si>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</si>
  <si>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</si>
  <si>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</si>
  <si>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</si>
  <si>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</si>
  <si>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</si>
  <si>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</si>
  <si>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</si>
  <si>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</si>
  <si>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</si>
  <si>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</si>
  <si>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</si>
  <si>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</si>
  <si>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</si>
  <si>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</si>
  <si>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</si>
  <si>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</si>
  <si>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</si>
  <si>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</si>
  <si>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</si>
  <si>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</si>
  <si>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</si>
  <si>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</si>
  <si>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</si>
  <si>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</si>
  <si>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</si>
  <si>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</si>
  <si>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</si>
  <si>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</si>
  <si>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</si>
  <si>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</si>
  <si>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</si>
  <si>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</si>
  <si>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</si>
  <si>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</si>
  <si>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</si>
  <si>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</si>
  <si>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</si>
  <si>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</si>
  <si>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</si>
  <si>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</si>
  <si>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</si>
  <si>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</si>
  <si>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</si>
  <si>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</si>
  <si>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</si>
  <si>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</si>
  <si>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</si>
  <si>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</si>
  <si>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</si>
  <si>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</si>
  <si>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</si>
  <si>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</si>
  <si>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</si>
  <si>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</si>
  <si>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</si>
  <si>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</si>
  <si>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</si>
  <si>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</si>
  <si>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</si>
  <si>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</si>
  <si>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</si>
  <si>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</si>
  <si>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</si>
  <si>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</si>
  <si>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</si>
  <si>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</si>
  <si>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</si>
  <si>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</si>
  <si>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</si>
  <si>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</si>
  <si>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</si>
  <si>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</si>
  <si>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</si>
  <si>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</si>
  <si>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</si>
  <si>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</si>
  <si>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</si>
  <si>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</si>
  <si>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</si>
  <si>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</si>
  <si>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</si>
  <si>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</si>
  <si>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</si>
  <si>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</si>
  <si>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</si>
  <si>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</si>
  <si>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</si>
  <si>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</si>
  <si>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</si>
  <si>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</si>
  <si>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</si>
  <si>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</si>
  <si>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</si>
  <si>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</si>
  <si>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</si>
  <si>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</si>
  <si>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</si>
  <si>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</si>
  <si>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</si>
  <si>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</si>
  <si>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</si>
  <si>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</si>
  <si>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</si>
  <si>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</si>
  <si>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</si>
  <si>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</si>
  <si>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</si>
  <si>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</si>
  <si>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</si>
  <si>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</si>
  <si>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</si>
  <si>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</si>
  <si>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</si>
  <si>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</si>
  <si>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</si>
  <si>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</si>
  <si>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</si>
  <si>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</si>
  <si>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</si>
  <si>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</si>
  <si>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</si>
  <si>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</si>
  <si>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</si>
  <si>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</si>
  <si>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</si>
  <si>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</si>
  <si>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</si>
  <si>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</si>
  <si>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</si>
  <si>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</si>
  <si>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</si>
  <si>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</si>
  <si>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</si>
  <si>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</si>
  <si>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</si>
  <si>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</si>
  <si>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</si>
  <si>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</si>
  <si>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</si>
  <si>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</si>
  <si>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</si>
  <si>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</si>
  <si>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</si>
  <si>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</si>
  <si>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</si>
  <si>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</si>
  <si>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</si>
  <si>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</si>
  <si>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</si>
  <si>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</si>
  <si>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</si>
  <si>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</si>
  <si>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</si>
  <si>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</si>
  <si>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</si>
  <si>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</si>
  <si>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</si>
  <si>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</si>
  <si>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</si>
  <si>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</si>
  <si>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</si>
  <si>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</si>
  <si>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</si>
  <si>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</si>
  <si>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</si>
  <si>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</si>
  <si>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</si>
  <si>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</si>
  <si>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</si>
  <si>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</si>
  <si>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</si>
  <si>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</si>
  <si>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</si>
  <si>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</si>
  <si>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</si>
  <si>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</si>
  <si>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</si>
  <si>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</si>
  <si>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</si>
  <si>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</si>
  <si>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</si>
  <si>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</si>
  <si>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</si>
  <si>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</si>
  <si>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</si>
  <si>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</si>
  <si>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</si>
  <si>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</si>
  <si>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</si>
  <si>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</si>
  <si>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</si>
  <si>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</si>
  <si>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</si>
  <si>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</si>
  <si>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</si>
  <si>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</si>
  <si>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</si>
  <si>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</si>
  <si>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</si>
  <si>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</si>
  <si>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</si>
  <si>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</si>
  <si>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</si>
  <si>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</si>
  <si>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</si>
  <si>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</si>
  <si>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</si>
  <si>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</si>
  <si>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</si>
  <si>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</si>
  <si>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</si>
  <si>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</si>
  <si>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</si>
  <si>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</si>
  <si>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</si>
  <si>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</si>
  <si>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</si>
  <si>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</si>
  <si>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</si>
  <si>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</si>
  <si>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</si>
  <si>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</si>
  <si>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</si>
  <si>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</si>
  <si>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</si>
  <si>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</si>
  <si>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</si>
  <si>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</si>
  <si>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</si>
  <si>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</si>
  <si>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</si>
  <si>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</si>
  <si>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</si>
  <si>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</si>
  <si>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</si>
  <si>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</si>
  <si>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</si>
  <si>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</si>
  <si>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</si>
  <si>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</si>
  <si>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</si>
  <si>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</si>
  <si>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</si>
  <si>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</si>
  <si>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</si>
  <si>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</si>
  <si>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</si>
  <si>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</si>
  <si>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</si>
  <si>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</si>
  <si>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</si>
  <si>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</si>
  <si>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</si>
  <si>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</si>
  <si>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</si>
  <si>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</si>
  <si>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</si>
  <si>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</si>
  <si>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</si>
  <si>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</si>
  <si>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</si>
  <si>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</si>
  <si>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</si>
  <si>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</si>
  <si>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</si>
  <si>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</si>
  <si>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</si>
  <si>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</si>
  <si>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</si>
  <si>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</si>
  <si>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</si>
  <si>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</si>
  <si>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</si>
  <si>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</si>
  <si>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</si>
  <si>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</si>
  <si>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</si>
  <si>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</si>
  <si>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</si>
  <si>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</si>
  <si>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</si>
  <si>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</si>
  <si>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</si>
  <si>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</si>
  <si>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</si>
  <si>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</si>
  <si>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</si>
  <si>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</si>
  <si>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</si>
  <si>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</si>
  <si>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</si>
  <si>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</si>
  <si>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</si>
  <si>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</si>
  <si>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</si>
  <si>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</si>
  <si>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</si>
  <si>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</si>
  <si>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</si>
  <si>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</si>
  <si>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</si>
  <si>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</si>
  <si>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</si>
  <si>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</si>
  <si>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</si>
  <si>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</si>
  <si>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</si>
  <si>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</si>
  <si>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</si>
  <si>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</si>
  <si>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</si>
  <si>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</si>
  <si>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</si>
  <si>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</si>
  <si>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</si>
  <si>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</si>
  <si>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</si>
  <si>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</si>
  <si>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</si>
  <si>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</si>
  <si>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</si>
  <si>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</si>
  <si>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</si>
  <si>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</si>
  <si>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</si>
  <si>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</si>
  <si>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</si>
  <si>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</si>
  <si>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</si>
  <si>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</si>
  <si>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</si>
  <si>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</si>
  <si>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</si>
  <si>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</si>
  <si>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</si>
  <si>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</si>
  <si>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</si>
  <si>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</si>
  <si>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</si>
  <si>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</si>
  <si>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</si>
  <si>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</si>
  <si>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</si>
  <si>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</si>
  <si>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</si>
  <si>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</si>
  <si>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</si>
  <si>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</si>
  <si>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</si>
  <si>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</si>
  <si>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</si>
  <si>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</si>
  <si>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</si>
  <si>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</si>
  <si>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</si>
  <si>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</si>
  <si>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</si>
  <si>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</si>
  <si>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</si>
  <si>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</si>
  <si>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</si>
  <si>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</si>
  <si>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</si>
  <si>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</si>
  <si>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</si>
  <si>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</si>
  <si>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</si>
  <si>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</si>
  <si>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</si>
  <si>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</si>
  <si>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</si>
  <si>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</si>
  <si>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</si>
  <si>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</si>
  <si>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</si>
  <si>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</si>
  <si>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</si>
  <si>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</si>
  <si>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</si>
  <si>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</si>
  <si>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</si>
  <si>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</si>
  <si>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</si>
  <si>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</si>
  <si>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</si>
  <si>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</si>
  <si>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</si>
  <si>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</si>
  <si>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</si>
  <si>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</si>
  <si>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</si>
  <si>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</si>
  <si>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</si>
  <si>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</si>
  <si>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</si>
  <si>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</si>
  <si>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</si>
  <si>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</si>
  <si>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</si>
  <si>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</si>
  <si>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</si>
  <si>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</si>
  <si>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</si>
  <si>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</si>
  <si>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</si>
  <si>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</si>
  <si>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</si>
  <si>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</si>
  <si>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</si>
  <si>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</si>
  <si>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</si>
  <si>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</si>
  <si>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</si>
  <si>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</si>
  <si>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</si>
  <si>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</si>
  <si>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</si>
  <si>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</si>
  <si>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</si>
  <si>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</si>
  <si>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</si>
  <si>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</si>
  <si>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</si>
  <si>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</si>
  <si>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</si>
  <si>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</si>
  <si>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</si>
  <si>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</si>
  <si>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</si>
  <si>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</si>
  <si>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</si>
  <si>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</si>
  <si>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</si>
  <si>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</si>
  <si>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</si>
  <si>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</si>
  <si>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</si>
  <si>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</si>
  <si>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</si>
  <si>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</si>
  <si>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</si>
  <si>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</si>
  <si>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</si>
  <si>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</si>
  <si>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</si>
  <si>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</si>
  <si>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</si>
  <si>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</si>
  <si>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</si>
  <si>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</si>
  <si>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</si>
  <si>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</si>
  <si>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</si>
  <si>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</si>
  <si>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</si>
  <si>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</si>
  <si>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</si>
  <si>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</si>
  <si>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</si>
  <si>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</si>
  <si>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</si>
  <si>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</si>
  <si>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</si>
  <si>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</si>
  <si>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</si>
  <si>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</si>
  <si>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</si>
  <si>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</si>
  <si>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</si>
  <si>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</si>
  <si>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</si>
  <si>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</si>
  <si>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</si>
  <si>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</si>
  <si>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</si>
  <si>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</si>
  <si>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</si>
  <si>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</si>
  <si>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</si>
  <si>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</si>
  <si>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</si>
  <si>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</si>
  <si>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</si>
  <si>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</si>
  <si>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</si>
  <si>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</si>
  <si>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</si>
  <si>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</si>
  <si>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</si>
  <si>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</si>
  <si>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</si>
  <si>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</si>
  <si>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</si>
  <si>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</si>
  <si>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</si>
  <si>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</si>
  <si>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</si>
  <si>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</si>
  <si>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</si>
  <si>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</si>
  <si>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</si>
  <si>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</si>
  <si>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</si>
  <si>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</si>
  <si>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</si>
  <si>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</si>
  <si>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</si>
  <si>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</si>
  <si>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</si>
  <si>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</si>
  <si>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</si>
  <si>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</si>
  <si>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</si>
  <si>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</si>
  <si>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</si>
  <si>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</si>
  <si>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</si>
  <si>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</si>
  <si>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</si>
  <si>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</si>
  <si>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</si>
  <si>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</si>
  <si>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</si>
  <si>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</si>
  <si>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</si>
  <si>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</si>
  <si>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</si>
  <si>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</si>
  <si>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</si>
  <si>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</si>
  <si>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</si>
  <si>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</si>
  <si>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</si>
  <si>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</si>
  <si>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</si>
  <si>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</si>
  <si>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</si>
  <si>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</si>
  <si>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</si>
  <si>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</si>
  <si>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</si>
  <si>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</si>
  <si>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</si>
  <si>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</si>
  <si>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</si>
  <si>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</si>
  <si>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</si>
  <si>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</si>
  <si>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</si>
  <si>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</si>
  <si>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</si>
  <si>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</si>
  <si>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</si>
  <si>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</si>
  <si>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</si>
  <si>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</si>
  <si>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</si>
  <si>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</si>
  <si>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</si>
  <si>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</si>
  <si>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</si>
  <si>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</si>
  <si>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</si>
  <si>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</si>
  <si>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</si>
  <si>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</si>
  <si>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</si>
  <si>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</si>
  <si>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</si>
  <si>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</si>
  <si>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</si>
  <si>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</si>
  <si>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</si>
  <si>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</si>
  <si>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</si>
  <si>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</si>
  <si>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</si>
  <si>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</si>
  <si>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</si>
  <si>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</si>
  <si>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</si>
  <si>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</si>
  <si>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</si>
  <si>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</si>
  <si>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</si>
  <si>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</si>
  <si>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</si>
  <si>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</si>
  <si>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</si>
  <si>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</si>
  <si>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</si>
  <si>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</si>
  <si>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</si>
  <si>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</si>
  <si>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</si>
  <si>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</si>
  <si>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</si>
  <si>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</si>
  <si>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</si>
  <si>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</si>
  <si>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</si>
  <si>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</si>
  <si>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</si>
  <si>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</si>
  <si>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</si>
  <si>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</si>
  <si>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</si>
  <si>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</si>
  <si>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</si>
  <si>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</si>
  <si>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</si>
  <si>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</si>
  <si>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</si>
  <si>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</si>
  <si>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</si>
  <si>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</si>
  <si>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</si>
  <si>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</si>
  <si>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</si>
  <si>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</si>
  <si>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</si>
  <si>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</si>
  <si>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</si>
  <si>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</si>
  <si>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</si>
  <si>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</si>
  <si>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</si>
  <si>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</si>
  <si>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</si>
  <si>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</si>
  <si>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</si>
  <si>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</si>
  <si>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</si>
  <si>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</si>
  <si>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</si>
  <si>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</si>
  <si>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</si>
  <si>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</si>
  <si>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</si>
  <si>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</si>
  <si>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</si>
  <si>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</si>
  <si>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</si>
  <si>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</si>
  <si>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</si>
  <si>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</si>
  <si>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</si>
  <si>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</si>
  <si>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</si>
  <si>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</si>
  <si>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</si>
  <si>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</si>
  <si>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</si>
  <si>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</si>
  <si>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</si>
  <si>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</si>
  <si>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</si>
  <si>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</si>
  <si>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</si>
  <si>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</si>
  <si>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</si>
  <si>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</si>
  <si>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</si>
  <si>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</si>
  <si>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</si>
  <si>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</si>
  <si>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</si>
  <si>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</si>
  <si>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</si>
  <si>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</si>
  <si>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</si>
  <si>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</si>
  <si>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</si>
  <si>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</si>
  <si>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</si>
  <si>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</si>
  <si>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</si>
  <si>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</si>
  <si>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</si>
  <si>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</si>
  <si>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</si>
  <si>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</si>
  <si>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</si>
  <si>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</si>
  <si>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</si>
  <si>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</si>
  <si>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</si>
  <si>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</si>
  <si>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</si>
  <si>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</si>
  <si>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</si>
  <si>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</si>
  <si>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</si>
  <si>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</si>
  <si>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</si>
  <si>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</si>
  <si>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</si>
  <si>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</si>
  <si>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</si>
  <si>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</si>
  <si>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</si>
  <si>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</si>
  <si>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</si>
  <si>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</si>
  <si>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</si>
  <si>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</si>
  <si>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</si>
  <si>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</si>
  <si>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</si>
  <si>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</si>
  <si>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</si>
  <si>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</si>
  <si>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</si>
  <si>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</si>
  <si>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</si>
  <si>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</si>
  <si>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</si>
  <si>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</si>
  <si>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</si>
  <si>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</si>
  <si>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</si>
  <si>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</si>
  <si>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</si>
  <si>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</si>
  <si>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</si>
  <si>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</si>
  <si>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</si>
  <si>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</si>
  <si>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</si>
  <si>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</si>
  <si>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</si>
  <si>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</si>
  <si>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</si>
  <si>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</si>
  <si>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</si>
  <si>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</si>
  <si>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</si>
  <si>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</si>
  <si>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</si>
  <si>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</si>
  <si>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</si>
  <si>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</si>
  <si>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</si>
  <si>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</si>
  <si>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</si>
  <si>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</si>
  <si>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</si>
  <si>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</si>
  <si>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</si>
  <si>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</si>
  <si>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</si>
  <si>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</si>
  <si>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</si>
  <si>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</si>
  <si>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</si>
  <si>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</si>
  <si>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</si>
  <si>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</si>
  <si>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</si>
  <si>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</si>
  <si>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</si>
  <si>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</si>
  <si>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</si>
  <si>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</si>
  <si>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</si>
  <si>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</si>
  <si>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</si>
  <si>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</si>
  <si>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</si>
  <si>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</si>
  <si>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</si>
  <si>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</si>
  <si>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</si>
  <si>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</si>
  <si>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</si>
  <si>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</si>
  <si>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</si>
  <si>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</si>
  <si>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</si>
  <si>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</si>
  <si>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</si>
  <si>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</si>
  <si>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</si>
  <si>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</si>
  <si>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</si>
  <si>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</si>
  <si>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</si>
  <si>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</si>
  <si>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</si>
  <si>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</si>
  <si>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</si>
  <si>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</si>
  <si>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</si>
  <si>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</si>
  <si>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</si>
  <si>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</si>
  <si>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</si>
  <si>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</si>
  <si>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</si>
  <si>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</si>
  <si>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</si>
  <si>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</si>
  <si>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</si>
  <si>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</si>
  <si>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</si>
  <si>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</si>
  <si>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</si>
  <si>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</si>
  <si>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</si>
  <si>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</si>
  <si>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</si>
  <si>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</si>
  <si>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</si>
  <si>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</si>
  <si>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</si>
  <si>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</si>
  <si>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</si>
  <si>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</si>
  <si>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</si>
  <si>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</si>
  <si>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</si>
  <si>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</si>
  <si>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</si>
  <si>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</si>
  <si>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</si>
  <si>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</si>
  <si>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</si>
  <si>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</si>
  <si>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</si>
  <si>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</si>
  <si>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</si>
  <si>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</si>
  <si>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</si>
  <si>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</si>
  <si>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</si>
  <si>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</si>
  <si>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</si>
  <si>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</si>
  <si>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</si>
  <si>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</si>
  <si>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</si>
  <si>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</si>
  <si>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</si>
  <si>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</si>
  <si>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</si>
  <si>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</si>
  <si>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</si>
  <si>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</si>
  <si>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</si>
  <si>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</si>
  <si>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</si>
  <si>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</si>
  <si>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</si>
  <si>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</si>
  <si>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</si>
  <si>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</si>
  <si>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</si>
  <si>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</si>
  <si>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</si>
  <si>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</si>
  <si>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</si>
  <si>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</si>
  <si>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</si>
  <si>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</si>
  <si>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</si>
  <si>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</si>
  <si>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</si>
  <si>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</si>
  <si>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</si>
  <si>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</si>
  <si>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</si>
  <si>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</si>
  <si>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</si>
  <si>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</si>
  <si>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</si>
  <si>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</si>
  <si>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</si>
  <si>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</si>
  <si>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</si>
  <si>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</si>
  <si>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</si>
  <si>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</si>
  <si>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</si>
  <si>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</si>
  <si>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</si>
  <si>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</si>
  <si>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</si>
  <si>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</si>
  <si>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</si>
  <si>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</si>
  <si>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</si>
  <si>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</si>
  <si>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</si>
  <si>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</si>
  <si>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</si>
  <si>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</si>
  <si>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</si>
  <si>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</si>
  <si>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</si>
  <si>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</si>
  <si>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</si>
  <si>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</si>
  <si>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</si>
  <si>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</si>
  <si>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</si>
  <si>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</si>
  <si>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</si>
  <si>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</si>
  <si>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</si>
  <si>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</si>
  <si>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</si>
  <si>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</si>
  <si>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</si>
  <si>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</si>
  <si>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</si>
  <si>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</si>
  <si>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</si>
  <si>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</si>
  <si>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</si>
  <si>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</si>
  <si>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</si>
  <si>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</si>
  <si>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</si>
  <si>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</si>
  <si>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</si>
  <si>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</si>
  <si>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</si>
  <si>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</si>
  <si>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</si>
  <si>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</si>
  <si>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</si>
  <si>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</si>
  <si>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</si>
  <si>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</si>
  <si>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</si>
  <si>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</si>
  <si>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</si>
  <si>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</si>
  <si>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</si>
  <si>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</si>
  <si>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</si>
  <si>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</si>
  <si>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</si>
  <si>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</si>
  <si>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</si>
  <si>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</si>
  <si>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</si>
  <si>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</si>
  <si>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</si>
  <si>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</si>
  <si>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</si>
  <si>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</si>
  <si>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</si>
  <si>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</si>
  <si>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</si>
  <si>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</si>
  <si>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</si>
  <si>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</si>
  <si>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</si>
  <si>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</si>
  <si>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</si>
  <si>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</si>
  <si>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</si>
  <si>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</si>
  <si>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</si>
  <si>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</si>
  <si>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</si>
  <si>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</si>
  <si>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</si>
  <si>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</si>
  <si>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</si>
  <si>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</si>
  <si>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</si>
  <si>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</si>
  <si>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</si>
  <si>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</si>
  <si>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</si>
  <si>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</si>
  <si>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</si>
  <si>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</si>
  <si>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</si>
  <si>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</si>
  <si>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</si>
  <si>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</si>
  <si>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</si>
  <si>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</si>
  <si>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</si>
  <si>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</si>
  <si>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</si>
  <si>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</si>
  <si>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</si>
  <si>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</si>
  <si>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</si>
  <si>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</si>
  <si>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</si>
  <si>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</si>
  <si>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</si>
  <si>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</si>
  <si>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</si>
  <si>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</si>
  <si>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</si>
  <si>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</si>
  <si>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</si>
  <si>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</si>
  <si>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</si>
  <si>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</si>
  <si>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</si>
  <si>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</si>
  <si>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</si>
  <si>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</si>
  <si>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</si>
  <si>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</si>
  <si>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</si>
  <si>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</si>
  <si>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</si>
  <si>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</si>
  <si>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</si>
  <si>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</si>
  <si>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</si>
  <si>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</si>
  <si>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</si>
  <si>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</si>
  <si>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</si>
  <si>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</si>
  <si>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</si>
  <si>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</si>
  <si>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</si>
  <si>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</si>
  <si>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</si>
  <si>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</si>
  <si>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</si>
  <si>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</si>
  <si>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</si>
  <si>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</si>
  <si>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</si>
  <si>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</si>
  <si>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</si>
  <si>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</si>
  <si>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</si>
  <si>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</si>
  <si>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</si>
  <si>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</si>
  <si>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</si>
  <si>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</si>
  <si>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</si>
  <si>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</si>
  <si>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</si>
  <si>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</si>
  <si>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</si>
  <si>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</si>
  <si>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</si>
  <si>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</si>
  <si>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</si>
  <si>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</si>
  <si>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</si>
  <si>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</si>
  <si>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</si>
  <si>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</si>
  <si>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</si>
  <si>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</si>
  <si>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</si>
  <si>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</si>
  <si>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</si>
  <si>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</si>
  <si>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</si>
  <si>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</si>
  <si>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</si>
  <si>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</si>
  <si>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</si>
  <si>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</si>
  <si>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</si>
  <si>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</si>
  <si>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</si>
  <si>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</si>
  <si>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</si>
  <si>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</si>
  <si>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</si>
  <si>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</si>
  <si>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</si>
  <si>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</si>
  <si>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</si>
  <si>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</si>
  <si>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</si>
  <si>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</si>
  <si>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</si>
  <si>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</si>
  <si>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</si>
  <si>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</si>
  <si>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</si>
  <si>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</si>
  <si>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</si>
  <si>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</si>
  <si>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</si>
  <si>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</si>
  <si>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</si>
  <si>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</si>
  <si>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</si>
  <si>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</si>
  <si>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</si>
  <si>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</si>
  <si>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</si>
  <si>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</si>
  <si>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</si>
  <si>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</si>
  <si>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</si>
  <si>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</si>
  <si>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</si>
  <si>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</si>
  <si>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</si>
  <si>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</si>
  <si>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</si>
  <si>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</si>
  <si>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</si>
  <si>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</si>
  <si>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</si>
  <si>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</si>
  <si>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</si>
  <si>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</si>
  <si>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</si>
  <si>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</si>
  <si>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</si>
  <si>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</si>
  <si>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</si>
  <si>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</si>
  <si>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</si>
  <si>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</si>
  <si>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</si>
  <si>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</si>
  <si>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</si>
  <si>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</si>
  <si>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</si>
  <si>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</si>
  <si>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</si>
  <si>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</si>
  <si>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</si>
  <si>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</si>
  <si>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</si>
  <si>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</si>
  <si>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</si>
  <si>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</si>
  <si>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</si>
  <si>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</si>
  <si>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</si>
  <si>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</si>
  <si>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</si>
  <si>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</si>
  <si>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</si>
  <si>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</si>
  <si>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</si>
  <si>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</si>
  <si>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</si>
  <si>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</si>
  <si>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</si>
  <si>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</si>
  <si>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</si>
  <si>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</si>
  <si>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</si>
  <si>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</si>
  <si>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</si>
  <si>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</si>
  <si>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</si>
  <si>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</si>
  <si>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</si>
  <si>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</si>
  <si>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</si>
  <si>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</si>
  <si>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</si>
  <si>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</si>
  <si>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</si>
  <si>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</si>
  <si>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</si>
  <si>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</si>
  <si>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</si>
  <si>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</si>
  <si>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</si>
  <si>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</si>
  <si>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</si>
  <si>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</si>
  <si>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</si>
  <si>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</si>
  <si>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</si>
  <si>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</si>
  <si>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</si>
  <si>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</si>
  <si>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</si>
  <si>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</si>
  <si>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</si>
  <si>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</si>
  <si>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</si>
  <si>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</si>
  <si>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</si>
  <si>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</si>
  <si>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</si>
  <si>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</si>
  <si>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</si>
  <si>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</si>
  <si>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</si>
  <si>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</si>
  <si>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</si>
  <si>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</si>
  <si>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</si>
  <si>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</si>
  <si>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</si>
  <si>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</si>
  <si>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</si>
  <si>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</si>
  <si>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</si>
  <si>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</si>
  <si>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</si>
  <si>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</si>
  <si>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</si>
  <si>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</si>
  <si>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</si>
  <si>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</si>
  <si>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</si>
  <si>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</si>
  <si>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</si>
  <si>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</si>
  <si>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</si>
  <si>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</si>
  <si>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</si>
  <si>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</si>
  <si>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</si>
  <si>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</si>
  <si>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</si>
  <si>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</si>
  <si>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</si>
  <si>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</si>
  <si>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</si>
  <si>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</si>
  <si>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</si>
  <si>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</si>
  <si>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</si>
  <si>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</si>
  <si>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</si>
  <si>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</si>
  <si>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</si>
  <si>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</si>
  <si>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</si>
  <si>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</si>
  <si>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</si>
  <si>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</si>
  <si>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</si>
  <si>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</si>
  <si>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</si>
  <si>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</si>
  <si>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</si>
  <si>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</si>
  <si>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</si>
  <si>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</si>
  <si>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</si>
  <si>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</si>
  <si>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</si>
  <si>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</si>
  <si>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</si>
  <si>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</si>
  <si>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</si>
  <si>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</si>
  <si>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</si>
  <si>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</si>
  <si>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</si>
  <si>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</si>
  <si>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</si>
  <si>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</si>
  <si>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</si>
  <si>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</si>
  <si>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</si>
  <si>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</si>
  <si>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</si>
  <si>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</si>
  <si>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</si>
  <si>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</si>
  <si>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</si>
  <si>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</si>
  <si>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</si>
  <si>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</si>
  <si>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</si>
  <si>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</si>
  <si>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</si>
  <si>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</si>
  <si>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</si>
  <si>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</si>
  <si>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</si>
  <si>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</si>
  <si>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</si>
  <si>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</si>
  <si>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</si>
  <si>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</si>
  <si>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</si>
  <si>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</si>
  <si>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</si>
  <si>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</si>
  <si>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</si>
  <si>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</si>
  <si>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</si>
  <si>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</si>
  <si>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</si>
  <si>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</si>
  <si>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</si>
  <si>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</si>
  <si>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</si>
  <si>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</si>
  <si>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</si>
  <si>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</si>
  <si>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</si>
  <si>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</si>
  <si>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</si>
  <si>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</si>
  <si>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</si>
  <si>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</si>
  <si>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</si>
  <si>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</si>
  <si>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</si>
  <si>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</si>
  <si>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</si>
  <si>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</si>
  <si>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</si>
  <si>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</si>
  <si>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</si>
  <si>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</si>
  <si>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</si>
  <si>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</si>
  <si>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</si>
  <si>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</si>
  <si>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</si>
  <si>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</si>
  <si>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</si>
  <si>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</si>
  <si>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</si>
  <si>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</si>
  <si>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</si>
  <si>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</si>
  <si>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</si>
  <si>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</si>
  <si>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</si>
  <si>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</si>
  <si>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</si>
  <si>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</si>
  <si>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</si>
  <si>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</si>
  <si>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</si>
  <si>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</si>
  <si>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</si>
  <si>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</si>
  <si>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</si>
  <si>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</si>
  <si>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</si>
  <si>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</si>
  <si>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</si>
  <si>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</si>
  <si>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</si>
  <si>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</si>
  <si>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</si>
  <si>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</si>
  <si>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</si>
  <si>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</si>
  <si>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</si>
  <si>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</si>
  <si>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</si>
  <si>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</si>
  <si>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</si>
  <si>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</si>
  <si>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</si>
  <si>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</si>
  <si>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</si>
  <si>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</si>
  <si>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</si>
  <si>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</si>
  <si>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</si>
  <si>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</si>
  <si>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</si>
  <si>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</si>
  <si>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</si>
  <si>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</si>
  <si>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</si>
  <si>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</si>
  <si>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</si>
  <si>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</si>
  <si>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</si>
  <si>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</si>
  <si>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</si>
  <si>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</si>
  <si>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</si>
  <si>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</si>
  <si>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</si>
  <si>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</si>
  <si>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</si>
  <si>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</si>
  <si>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</si>
  <si>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</si>
  <si>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</si>
  <si>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</si>
  <si>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</si>
  <si>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</si>
  <si>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</si>
  <si>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</si>
  <si>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</si>
  <si>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</si>
  <si>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</si>
  <si>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</si>
  <si>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</si>
  <si>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</si>
  <si>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</si>
  <si>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</si>
  <si>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</si>
  <si>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</si>
  <si>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</si>
  <si>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</si>
  <si>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</si>
  <si>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</si>
  <si>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</si>
  <si>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</si>
  <si>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</si>
  <si>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</si>
  <si>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</si>
  <si>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</si>
  <si>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</si>
  <si>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</si>
  <si>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</si>
  <si>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</si>
  <si>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</si>
  <si>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</si>
  <si>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</si>
  <si>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</si>
  <si>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</si>
  <si>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</si>
  <si>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</si>
  <si>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</si>
  <si>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</si>
  <si>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</si>
  <si>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</si>
  <si>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</si>
  <si>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</si>
  <si>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</si>
  <si>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</si>
  <si>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</si>
  <si>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</si>
  <si>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</si>
  <si>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</si>
  <si>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</si>
  <si>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</si>
  <si>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</si>
  <si>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</si>
  <si>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</si>
  <si>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</si>
  <si>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</si>
  <si>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</si>
  <si>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</si>
  <si>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</si>
  <si>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</si>
  <si>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</si>
  <si>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</si>
  <si>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</si>
  <si>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</si>
  <si>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</si>
  <si>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</si>
  <si>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</si>
  <si>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</si>
  <si>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</si>
  <si>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</si>
  <si>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</si>
  <si>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</si>
  <si>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</si>
  <si>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</si>
  <si>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</si>
  <si>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</si>
  <si>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</si>
  <si>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</si>
  <si>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</si>
  <si>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</si>
  <si>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</si>
  <si>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</si>
  <si>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</si>
  <si>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</si>
  <si>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</si>
  <si>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</si>
  <si>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</si>
  <si>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</si>
  <si>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</si>
  <si>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</si>
  <si>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</si>
  <si>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</si>
  <si>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</si>
  <si>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</si>
  <si>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</si>
  <si>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</si>
  <si>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</si>
  <si>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</si>
  <si>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</si>
  <si>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</si>
  <si>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</si>
  <si>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</si>
  <si>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</si>
  <si>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</si>
  <si>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</si>
  <si>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</si>
  <si>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</si>
  <si>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</si>
  <si>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</si>
  <si>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</si>
  <si>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</si>
  <si>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</si>
  <si>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</si>
  <si>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</si>
  <si>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</si>
  <si>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</si>
  <si>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</si>
  <si>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</si>
  <si>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</si>
  <si>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</si>
  <si>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</si>
  <si>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</si>
  <si>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</si>
  <si>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</si>
  <si>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</si>
  <si>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</si>
  <si>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</si>
  <si>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</si>
  <si>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</si>
  <si>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</si>
  <si>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</si>
  <si>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</si>
  <si>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</si>
  <si>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</si>
  <si>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</si>
  <si>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</si>
  <si>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</si>
  <si>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</si>
  <si>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</si>
  <si>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</si>
  <si>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</si>
  <si>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</si>
  <si>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</si>
  <si>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</si>
  <si>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</si>
  <si>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</si>
  <si>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</si>
  <si>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</si>
  <si>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</si>
  <si>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</si>
  <si>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</si>
  <si>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</si>
  <si>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</si>
  <si>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</si>
  <si>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</si>
  <si>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</si>
  <si>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</si>
  <si>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</si>
  <si>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</si>
  <si>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</si>
  <si>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</si>
  <si>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</si>
  <si>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</si>
  <si>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</si>
  <si>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</si>
  <si>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</si>
  <si>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</si>
  <si>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</si>
  <si>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</si>
  <si>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</si>
  <si>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</si>
  <si>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</si>
  <si>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</si>
  <si>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</si>
  <si>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</si>
  <si>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</si>
  <si>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</si>
  <si>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</si>
  <si>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</si>
  <si>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</si>
  <si>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</si>
  <si>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</si>
  <si>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</si>
  <si>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</si>
  <si>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</si>
  <si>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</si>
  <si>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</si>
  <si>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</si>
  <si>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</si>
  <si>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</si>
  <si>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</si>
  <si>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</si>
  <si>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</si>
  <si>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</si>
  <si>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</si>
  <si>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</si>
  <si>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</si>
  <si>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</si>
  <si>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</si>
  <si>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</si>
  <si>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</si>
  <si>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</si>
  <si>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</si>
  <si>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</si>
  <si>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</si>
  <si>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</si>
  <si>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</si>
  <si>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</si>
  <si>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</si>
  <si>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</si>
  <si>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</si>
  <si>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</si>
  <si>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</si>
  <si>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</si>
  <si>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</si>
  <si>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</si>
  <si>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</si>
  <si>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</si>
  <si>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</si>
  <si>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</si>
  <si>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</si>
  <si>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</si>
  <si>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</si>
  <si>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</si>
  <si>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</si>
  <si>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</si>
  <si>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</si>
  <si>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</si>
  <si>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</si>
  <si>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</si>
  <si>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</si>
  <si>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</si>
  <si>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</si>
  <si>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</si>
  <si>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</si>
  <si>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</si>
  <si>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</si>
  <si>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</si>
  <si>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</si>
  <si>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</si>
  <si>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</si>
  <si>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</si>
  <si>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</si>
  <si>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</si>
  <si>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</si>
  <si>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</si>
  <si>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</si>
  <si>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</si>
  <si>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</si>
  <si>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</si>
  <si>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</si>
  <si>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</si>
  <si>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</si>
  <si>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</si>
  <si>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</si>
  <si>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</si>
  <si>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</si>
  <si>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</si>
  <si>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</si>
  <si>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</si>
  <si>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</si>
  <si>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</si>
  <si>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</si>
  <si>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</si>
  <si>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</si>
  <si>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</si>
  <si>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</si>
  <si>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</si>
  <si>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</si>
  <si>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</si>
  <si>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</si>
  <si>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</si>
  <si>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</si>
  <si>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</si>
  <si>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</si>
  <si>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</si>
  <si>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</si>
  <si>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</si>
  <si>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</si>
  <si>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</si>
  <si>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</si>
  <si>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</si>
  <si>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</si>
  <si>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</si>
  <si>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</si>
  <si>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</si>
  <si>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</si>
  <si>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</si>
  <si>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</si>
  <si>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</si>
  <si>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</si>
  <si>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</si>
  <si>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</si>
  <si>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</si>
  <si>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</si>
  <si>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</si>
  <si>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</si>
  <si>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</si>
  <si>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</si>
  <si>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</si>
  <si>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</si>
  <si>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</si>
  <si>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</si>
  <si>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</si>
  <si>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</si>
  <si>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</si>
  <si>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</si>
  <si>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</si>
  <si>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</si>
  <si>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</si>
  <si>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</si>
  <si>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</si>
  <si>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</si>
  <si>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</si>
  <si>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</si>
  <si>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</si>
  <si>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</si>
  <si>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</si>
  <si>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</si>
  <si>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</si>
  <si>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</si>
  <si>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</si>
  <si>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</si>
  <si>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</si>
  <si>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</si>
  <si>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</si>
  <si>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</si>
  <si>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</si>
  <si>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</si>
  <si>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</si>
  <si>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</si>
  <si>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</si>
  <si>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</si>
  <si>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</si>
  <si>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</si>
  <si>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</si>
  <si>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</si>
  <si>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</si>
  <si>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</si>
  <si>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</si>
  <si>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</si>
  <si>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</si>
  <si>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</si>
  <si>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</si>
  <si>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</si>
  <si>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</si>
  <si>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</si>
  <si>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</si>
  <si>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</si>
  <si>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</si>
  <si>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</si>
  <si>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</si>
  <si>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</si>
  <si>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</si>
  <si>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</si>
  <si>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</si>
  <si>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</si>
  <si>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</si>
  <si>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</si>
  <si>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</si>
  <si>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</si>
  <si>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</si>
  <si>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</si>
  <si>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</si>
  <si>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</si>
  <si>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</si>
  <si>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</si>
  <si>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</si>
  <si>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</si>
  <si>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</si>
  <si>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</si>
  <si>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</si>
  <si>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</si>
  <si>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</si>
  <si>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</si>
  <si>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</si>
  <si>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</si>
  <si>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</si>
  <si>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</si>
  <si>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</si>
  <si>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</si>
  <si>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</si>
  <si>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</si>
  <si>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</si>
  <si>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</si>
  <si>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</si>
  <si>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</si>
  <si>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</si>
  <si>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</si>
  <si>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</si>
  <si>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</si>
  <si>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</si>
  <si>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</si>
  <si>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</si>
  <si>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</si>
  <si>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</si>
  <si>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</si>
  <si>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</si>
  <si>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</si>
  <si>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</si>
  <si>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</si>
  <si>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</si>
  <si>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</si>
  <si>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</si>
  <si>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</si>
  <si>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</si>
  <si>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</si>
  <si>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</si>
  <si>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</si>
  <si>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</si>
  <si>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</si>
  <si>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</si>
  <si>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</si>
  <si>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</si>
  <si>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</si>
  <si>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</si>
  <si>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</si>
  <si>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</si>
  <si>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</si>
  <si>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</si>
  <si>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</si>
  <si>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</si>
  <si>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</si>
  <si>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</si>
  <si>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</si>
  <si>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</si>
  <si>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</si>
  <si>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</si>
  <si>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</si>
  <si>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</si>
  <si>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</si>
  <si>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</si>
  <si>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</si>
  <si>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</si>
  <si>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</si>
  <si>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</si>
  <si>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</si>
  <si>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</si>
  <si>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</si>
  <si>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</si>
  <si>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</si>
  <si>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</si>
  <si>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</si>
  <si>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</si>
  <si>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</si>
  <si>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</si>
  <si>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</si>
  <si>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</si>
  <si>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</si>
  <si>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</si>
  <si>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</si>
  <si>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</si>
  <si>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</si>
  <si>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</si>
  <si>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</si>
  <si>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</si>
  <si>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</si>
  <si>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</si>
  <si>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</si>
  <si>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</si>
  <si>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</si>
  <si>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</si>
  <si>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</si>
  <si>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</si>
  <si>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</si>
  <si>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</si>
  <si>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</si>
  <si>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</si>
  <si>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</si>
  <si>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</si>
  <si>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</si>
  <si>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</si>
  <si>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</si>
  <si>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</si>
  <si>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</si>
  <si>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</si>
  <si>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</si>
  <si>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</si>
  <si>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</si>
  <si>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</si>
  <si>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</si>
  <si>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</si>
  <si>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</si>
  <si>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</si>
  <si>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</si>
  <si>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</si>
  <si>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</si>
  <si>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</si>
  <si>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</si>
  <si>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</si>
  <si>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</si>
  <si>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</si>
  <si>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</si>
  <si>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</si>
  <si>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</si>
  <si>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</si>
  <si>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</si>
  <si>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</si>
  <si>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</si>
  <si>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</si>
  <si>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</si>
  <si>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</si>
  <si>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</si>
  <si>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</si>
  <si>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</si>
  <si>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</si>
  <si>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</si>
  <si>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</si>
  <si>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</si>
  <si>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</si>
  <si>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</si>
  <si>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</si>
  <si>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</si>
  <si>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</si>
  <si>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</si>
  <si>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</si>
  <si>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</si>
  <si>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</si>
  <si>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</si>
  <si>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</si>
  <si>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</si>
  <si>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</si>
  <si>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</si>
  <si>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</si>
  <si>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</si>
  <si>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</si>
  <si>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</si>
  <si>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</si>
  <si>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</si>
  <si>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</si>
  <si>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</si>
  <si>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</si>
  <si>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</si>
  <si>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</si>
  <si>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</si>
  <si>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</si>
  <si>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</si>
  <si>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</si>
  <si>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</si>
  <si>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</si>
  <si>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</si>
  <si>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</si>
  <si>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</si>
  <si>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</si>
  <si>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</si>
  <si>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</si>
  <si>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</si>
  <si>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</si>
  <si>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</si>
  <si>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</si>
  <si>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</si>
  <si>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</si>
  <si>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</si>
  <si>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</si>
  <si>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</si>
  <si>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</si>
  <si>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</si>
  <si>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</si>
  <si>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</si>
  <si>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</si>
  <si>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</si>
  <si>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</si>
  <si>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</si>
  <si>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</si>
  <si>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</si>
  <si>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</si>
  <si>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</si>
  <si>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</si>
  <si>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</si>
  <si>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</si>
  <si>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</si>
  <si>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</si>
  <si>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</si>
  <si>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</si>
  <si>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</si>
  <si>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</si>
  <si>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</si>
  <si>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</si>
  <si>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</si>
  <si>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</si>
  <si>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</si>
  <si>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</si>
  <si>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</si>
  <si>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</si>
  <si>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</si>
  <si>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</si>
  <si>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</si>
  <si>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</si>
  <si>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</si>
  <si>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</si>
  <si>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</si>
  <si>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</si>
  <si>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</si>
  <si>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</si>
  <si>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</si>
  <si>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</si>
  <si>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</si>
  <si>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</si>
  <si>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</si>
  <si>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</si>
  <si>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</si>
  <si>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</si>
  <si>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</si>
  <si>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</si>
  <si>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</si>
  <si>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</si>
  <si>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</si>
  <si>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</si>
  <si>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</si>
  <si>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</si>
  <si>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</si>
  <si>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</si>
  <si>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</si>
  <si>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</si>
  <si>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</si>
  <si>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</si>
  <si>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</si>
  <si>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</si>
  <si>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</si>
  <si>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</si>
  <si>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</si>
  <si>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</si>
  <si>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</si>
  <si>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</si>
  <si>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</si>
  <si>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</si>
  <si>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</si>
  <si>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</si>
  <si>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</si>
  <si>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</si>
  <si>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</si>
  <si>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</si>
  <si>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</si>
  <si>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</si>
  <si>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</si>
  <si>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</si>
  <si>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</si>
  <si>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</si>
  <si>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</si>
  <si>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</si>
  <si>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</si>
  <si>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</si>
  <si>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</si>
  <si>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</si>
  <si>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</si>
  <si>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</si>
  <si>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</si>
  <si>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</si>
  <si>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</si>
  <si>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</si>
  <si>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</si>
  <si>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</si>
  <si>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</si>
  <si>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</si>
  <si>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</si>
  <si>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</si>
  <si>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</si>
  <si>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</si>
  <si>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</si>
  <si>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</si>
  <si>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</si>
  <si>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</si>
  <si>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</si>
  <si>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</si>
  <si>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</si>
  <si>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</si>
  <si>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</si>
  <si>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</si>
  <si>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</si>
  <si>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</si>
  <si>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</si>
  <si>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</si>
  <si>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</si>
  <si>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</si>
  <si>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</si>
  <si>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</si>
  <si>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</si>
  <si>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</si>
  <si>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</si>
  <si>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</si>
  <si>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</si>
  <si>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</si>
  <si>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</si>
  <si>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</si>
  <si>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</si>
  <si>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</si>
  <si>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</si>
  <si>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</si>
  <si>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</si>
  <si>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</si>
  <si>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</si>
  <si>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</si>
  <si>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</si>
  <si>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</si>
  <si>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</si>
  <si>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</si>
  <si>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</si>
  <si>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</si>
  <si>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</si>
  <si>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</si>
  <si>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</si>
  <si>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</si>
  <si>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</si>
  <si>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</si>
  <si>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</si>
  <si>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</si>
  <si>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</si>
  <si>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</si>
  <si>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</si>
  <si>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</si>
  <si>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</si>
  <si>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</si>
  <si>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</si>
  <si>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</si>
  <si>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</si>
  <si>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</si>
  <si>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</si>
  <si>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</si>
  <si>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</si>
  <si>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</si>
  <si>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</si>
  <si>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</si>
  <si>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</si>
  <si>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</si>
  <si>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</si>
  <si>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</si>
  <si>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</si>
  <si>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</si>
  <si>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</si>
  <si>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</si>
  <si>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</si>
  <si>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</si>
  <si>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</si>
  <si>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</si>
  <si>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</si>
  <si>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</si>
  <si>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</si>
  <si>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</si>
  <si>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</si>
  <si>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</si>
  <si>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</si>
  <si>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</si>
  <si>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</si>
  <si>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</si>
  <si>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</si>
  <si>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</si>
  <si>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</si>
  <si>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</si>
  <si>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</si>
  <si>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</si>
  <si>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</si>
  <si>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</si>
  <si>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</si>
  <si>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</si>
  <si>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</si>
  <si>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</si>
  <si>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</si>
  <si>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</si>
  <si>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</si>
  <si>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</si>
  <si>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</si>
  <si>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</si>
  <si>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</si>
  <si>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</si>
  <si>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</si>
  <si>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</si>
  <si>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</si>
  <si>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</si>
  <si>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</si>
  <si>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</si>
  <si>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</si>
  <si>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</si>
  <si>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</si>
  <si>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</si>
  <si>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</si>
  <si>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</si>
  <si>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</si>
  <si>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</si>
  <si>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</si>
  <si>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</si>
  <si>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</si>
  <si>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</si>
  <si>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</si>
  <si>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</si>
  <si>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</si>
  <si>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</si>
  <si>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</si>
  <si>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</si>
  <si>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</si>
  <si>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</si>
  <si>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</si>
  <si>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</si>
  <si>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</si>
  <si>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</si>
  <si>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</si>
  <si>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</si>
  <si>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</si>
  <si>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</si>
  <si>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</si>
  <si>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</si>
  <si>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</si>
  <si>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</si>
  <si>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</si>
  <si>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</si>
  <si>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</si>
  <si>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</si>
  <si>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</si>
  <si>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</si>
  <si>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</si>
  <si>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</si>
  <si>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</si>
  <si>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</si>
  <si>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</si>
  <si>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</si>
  <si>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</si>
  <si>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</si>
  <si>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</si>
  <si>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</si>
  <si>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</si>
  <si>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</si>
  <si>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</si>
  <si>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</si>
  <si>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</si>
  <si>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</si>
  <si>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</si>
  <si>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</si>
  <si>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</si>
  <si>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</si>
  <si>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</si>
  <si>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</si>
  <si>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</si>
  <si>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</si>
  <si>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</si>
  <si>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</si>
  <si>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</si>
  <si>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</si>
  <si>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</si>
  <si>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</si>
  <si>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</si>
  <si>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</si>
  <si>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</si>
  <si>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</si>
  <si>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</si>
  <si>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</si>
  <si>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</si>
  <si>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</si>
  <si>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</si>
  <si>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</si>
  <si>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</si>
  <si>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</si>
  <si>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</si>
  <si>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</si>
  <si>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</si>
  <si>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</si>
  <si>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</si>
  <si>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</si>
  <si>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</si>
  <si>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</si>
  <si>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</si>
  <si>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</si>
  <si>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</si>
  <si>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</si>
  <si>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</si>
  <si>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</si>
  <si>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</si>
  <si>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</si>
  <si>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</si>
  <si>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</si>
  <si>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</si>
  <si>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</si>
  <si>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</si>
  <si>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</si>
  <si>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</si>
  <si>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</si>
  <si>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</si>
  <si>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</si>
  <si>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</si>
  <si>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</si>
  <si>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</si>
  <si>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</si>
  <si>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</si>
  <si>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</si>
  <si>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</si>
  <si>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</si>
  <si>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</si>
  <si>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</si>
  <si>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</si>
  <si>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</si>
  <si>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</si>
  <si>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</si>
  <si>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</si>
  <si>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</si>
  <si>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</si>
  <si>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</si>
  <si>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</si>
  <si>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</si>
  <si>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</si>
  <si>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</si>
  <si>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</si>
  <si>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</si>
  <si>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</si>
  <si>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</si>
  <si>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</si>
  <si>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</si>
  <si>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</si>
  <si>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</si>
  <si>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</si>
  <si>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</si>
  <si>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</si>
  <si>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</si>
  <si>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</si>
  <si>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</si>
  <si>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</si>
  <si>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</si>
  <si>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</si>
  <si>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</si>
  <si>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</si>
  <si>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</si>
  <si>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</si>
  <si>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</si>
  <si>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</si>
  <si>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</si>
  <si>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</si>
  <si>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</si>
  <si>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</si>
  <si>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</si>
  <si>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</si>
  <si>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</si>
  <si>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</si>
  <si>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</si>
  <si>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</si>
  <si>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</si>
  <si>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</si>
  <si>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</si>
  <si>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</si>
  <si>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</si>
  <si>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</si>
  <si>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</si>
  <si>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</si>
  <si>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</si>
  <si>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</si>
  <si>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</si>
  <si>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</si>
  <si>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</si>
  <si>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</si>
  <si>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</si>
  <si>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</si>
  <si>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</si>
  <si>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</si>
  <si>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</si>
  <si>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</si>
  <si>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</si>
  <si>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</si>
  <si>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</si>
  <si>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</si>
  <si>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</si>
  <si>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</si>
  <si>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</si>
  <si>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</si>
  <si>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</si>
  <si>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</si>
  <si>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</si>
  <si>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</si>
  <si>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</si>
  <si>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</si>
  <si>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</si>
  <si>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</si>
  <si>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</si>
  <si>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</si>
  <si>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</si>
  <si>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</si>
  <si>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</si>
  <si>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</si>
  <si>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</si>
  <si>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</si>
  <si>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</si>
  <si>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</si>
  <si>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</si>
  <si>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</si>
  <si>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</si>
  <si>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</si>
  <si>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</si>
  <si>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</si>
  <si>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</si>
  <si>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</si>
  <si>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</si>
  <si>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</si>
  <si>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</si>
  <si>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</si>
  <si>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</si>
  <si>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</si>
  <si>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</si>
  <si>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</si>
  <si>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</si>
  <si>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</si>
  <si>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</si>
  <si>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</si>
  <si>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</si>
  <si>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</si>
  <si>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</si>
  <si>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</si>
  <si>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</si>
  <si>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</si>
  <si>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</si>
  <si>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</si>
  <si>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</si>
  <si>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</si>
  <si>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</si>
  <si>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</si>
  <si>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</si>
  <si>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</si>
  <si>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</si>
  <si>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</si>
  <si>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</si>
  <si>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</si>
  <si>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</si>
  <si>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</si>
  <si>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</si>
  <si>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</si>
  <si>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</si>
  <si>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</si>
  <si>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</si>
  <si>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</si>
  <si>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</si>
  <si>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</si>
  <si>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</si>
  <si>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</si>
  <si>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</si>
  <si>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</si>
  <si>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</si>
  <si>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</si>
  <si>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</si>
  <si>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</si>
  <si>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</si>
  <si>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</si>
  <si>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</si>
  <si>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</si>
  <si>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</si>
  <si>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</si>
  <si>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</si>
  <si>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</si>
  <si>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</si>
  <si>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</si>
  <si>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</si>
  <si>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</si>
  <si>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</si>
  <si>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</si>
  <si>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</si>
  <si>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</si>
  <si>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</si>
  <si>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</si>
  <si>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</si>
  <si>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</si>
  <si>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</si>
  <si>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</si>
  <si>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</si>
  <si>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</si>
  <si>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</si>
  <si>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</si>
  <si>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</si>
  <si>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</si>
  <si>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</si>
  <si>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</si>
  <si>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</si>
  <si>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</si>
  <si>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</si>
  <si>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</si>
  <si>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</si>
  <si>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</si>
  <si>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</si>
  <si>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</si>
  <si>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</si>
  <si>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</si>
  <si>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</si>
  <si>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</si>
  <si>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</si>
  <si>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</si>
  <si>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</si>
  <si>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</si>
  <si>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</si>
  <si>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</si>
  <si>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</si>
  <si>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</si>
  <si>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</si>
  <si>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</si>
  <si>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</si>
  <si>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</si>
  <si>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</si>
  <si>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</si>
  <si>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</si>
  <si>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</si>
  <si>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</si>
  <si>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</si>
  <si>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</si>
  <si>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</si>
  <si>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</si>
  <si>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</si>
  <si>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</si>
  <si>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</si>
  <si>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</si>
  <si>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</si>
  <si>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</si>
  <si>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</si>
  <si>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</si>
  <si>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</si>
  <si>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</si>
  <si>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</si>
  <si>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</si>
  <si>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</si>
  <si>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</si>
  <si>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</si>
  <si>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</si>
  <si>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</si>
  <si>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</si>
  <si>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</si>
  <si>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</si>
  <si>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</si>
  <si>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</si>
  <si>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</si>
  <si>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</si>
  <si>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</si>
  <si>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</si>
  <si>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</si>
  <si>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</si>
  <si>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</si>
  <si>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</si>
  <si>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</si>
  <si>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</si>
  <si>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</si>
  <si>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</si>
  <si>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</si>
  <si>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</si>
  <si>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</si>
  <si>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</si>
  <si>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</si>
  <si>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</si>
  <si>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</si>
  <si>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</si>
  <si>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</si>
  <si>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</si>
  <si>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</si>
  <si>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</si>
  <si>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</si>
  <si>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</si>
  <si>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</si>
  <si>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</si>
  <si>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</si>
  <si>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</si>
  <si>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</si>
  <si>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</si>
  <si>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</si>
  <si>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</si>
  <si>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</si>
  <si>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</si>
  <si>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</si>
  <si>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</si>
  <si>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</si>
  <si>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</si>
  <si>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</si>
  <si>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</si>
  <si>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</si>
  <si>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</si>
  <si>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</si>
  <si>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</si>
  <si>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</si>
  <si>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</si>
  <si>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</si>
  <si>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</si>
  <si>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</si>
  <si>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</si>
  <si>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</si>
  <si>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</si>
  <si>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</si>
  <si>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</si>
  <si>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</si>
  <si>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</si>
  <si>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</si>
  <si>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</si>
  <si>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</si>
  <si>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</si>
  <si>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</si>
  <si>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</si>
  <si>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</si>
  <si>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</si>
  <si>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</si>
  <si>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</si>
  <si>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</si>
  <si>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</si>
  <si>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</si>
  <si>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</si>
  <si>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</si>
  <si>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</si>
  <si>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</si>
  <si>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</si>
  <si>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</si>
  <si>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</si>
  <si>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</si>
  <si>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</si>
  <si>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</si>
  <si>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</si>
  <si>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</si>
  <si>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</si>
  <si>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</si>
  <si>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</si>
  <si>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</si>
  <si>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</si>
  <si>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</si>
  <si>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</si>
  <si>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</si>
  <si>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</si>
  <si>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</si>
  <si>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</si>
  <si>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</si>
  <si>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</si>
  <si>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</si>
  <si>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</si>
  <si>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</si>
  <si>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</si>
  <si>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</si>
  <si>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</si>
  <si>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</si>
  <si>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</si>
  <si>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</si>
  <si>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</si>
  <si>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</si>
  <si>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</si>
  <si>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</si>
  <si>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</si>
  <si>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</si>
  <si>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</si>
  <si>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</si>
  <si>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</si>
  <si>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</si>
  <si>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</si>
  <si>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</si>
  <si>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</si>
  <si>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</si>
  <si>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</si>
  <si>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</si>
  <si>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</si>
  <si>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</si>
  <si>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</si>
  <si>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</si>
  <si>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</si>
  <si>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</si>
  <si>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</si>
  <si>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</si>
  <si>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</si>
  <si>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</si>
  <si>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</si>
  <si>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</si>
  <si>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</si>
  <si>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</si>
  <si>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</si>
  <si>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</si>
  <si>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</si>
  <si>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</si>
  <si>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</si>
  <si>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</si>
  <si>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</si>
  <si>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</si>
  <si>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</si>
  <si>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</si>
  <si>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</si>
  <si>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</si>
  <si>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</si>
  <si>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</si>
  <si>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</si>
  <si>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</si>
  <si>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</si>
  <si>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</si>
  <si>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</si>
  <si>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</si>
  <si>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</si>
  <si>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</si>
  <si>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</si>
  <si>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</si>
  <si>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</si>
  <si>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</si>
  <si>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</si>
  <si>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</si>
  <si>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</si>
  <si>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</si>
  <si>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</si>
  <si>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</si>
  <si>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</si>
  <si>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</si>
  <si>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</si>
  <si>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</si>
  <si>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</si>
  <si>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</si>
  <si>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</si>
  <si>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</si>
  <si>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</si>
  <si>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</si>
  <si>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</si>
  <si>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</si>
  <si>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</si>
  <si>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</si>
  <si>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</si>
  <si>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</si>
  <si>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</si>
  <si>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</si>
  <si>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</si>
  <si>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</si>
  <si>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</si>
  <si>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</si>
  <si>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</si>
  <si>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</si>
  <si>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</si>
  <si>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</si>
  <si>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</si>
  <si>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</si>
  <si>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</si>
  <si>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</si>
  <si>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</si>
  <si>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</si>
  <si>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</si>
  <si>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</si>
  <si>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</si>
  <si>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</si>
  <si>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</si>
  <si>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</si>
  <si>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</si>
  <si>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</si>
  <si>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</si>
  <si>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</si>
  <si>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</si>
  <si>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</si>
  <si>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</si>
  <si>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</si>
  <si>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</si>
  <si>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</si>
  <si>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</si>
  <si>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</si>
  <si>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</si>
  <si>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</si>
  <si>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</si>
  <si>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</si>
  <si>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</si>
  <si>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</si>
  <si>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</si>
  <si>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</si>
  <si>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</si>
  <si>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</si>
  <si>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</si>
  <si>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</si>
  <si>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</si>
  <si>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</si>
  <si>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</si>
  <si>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</si>
  <si>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</si>
  <si>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</si>
  <si>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</si>
  <si>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</si>
  <si>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</si>
  <si>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</si>
  <si>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</si>
  <si>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</si>
  <si>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</si>
  <si>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</si>
  <si>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</si>
  <si>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</si>
  <si>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</si>
  <si>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</si>
  <si>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</si>
  <si>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</si>
  <si>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</si>
  <si>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</si>
  <si>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</si>
  <si>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</si>
  <si>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</si>
  <si>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</si>
  <si>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</si>
  <si>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</si>
  <si>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</si>
  <si>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</si>
  <si>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</si>
  <si>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</si>
  <si>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</si>
  <si>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</si>
  <si>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</si>
  <si>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</si>
  <si>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</si>
  <si>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</si>
  <si>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</si>
  <si>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</si>
  <si>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</si>
  <si>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</si>
  <si>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</si>
  <si>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</si>
  <si>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</si>
  <si>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</si>
  <si>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</si>
  <si>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</si>
  <si>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</si>
  <si>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</si>
  <si>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</si>
  <si>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</si>
  <si>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</si>
  <si>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</si>
  <si>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</si>
  <si>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</si>
  <si>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</si>
  <si>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</si>
  <si>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</si>
  <si>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</si>
  <si>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</si>
  <si>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</si>
  <si>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</si>
  <si>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</si>
  <si>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</si>
  <si>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</si>
  <si>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</si>
  <si>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</si>
  <si>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</si>
  <si>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</si>
  <si>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</si>
  <si>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</si>
  <si>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</si>
  <si>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</si>
  <si>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</si>
  <si>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</si>
  <si>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</si>
  <si>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</si>
  <si>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</si>
  <si>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</si>
  <si>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</si>
  <si>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</si>
  <si>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</si>
  <si>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</si>
  <si>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</si>
  <si>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</si>
  <si>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</si>
  <si>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</si>
  <si>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</si>
  <si>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</si>
  <si>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</si>
  <si>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</si>
  <si>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</si>
  <si>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</si>
  <si>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</si>
  <si>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</si>
  <si>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</si>
  <si>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</si>
  <si>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</si>
  <si>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</si>
  <si>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</si>
  <si>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</si>
  <si>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</si>
  <si>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</si>
  <si>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</si>
  <si>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</si>
  <si>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</si>
  <si>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</si>
  <si>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</si>
  <si>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</si>
  <si>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</si>
  <si>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</si>
  <si>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</si>
  <si>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</si>
  <si>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</si>
  <si>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</si>
  <si>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</si>
  <si>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</si>
  <si>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</si>
  <si>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</si>
  <si>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</si>
  <si>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</si>
  <si>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</si>
  <si>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</si>
  <si>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</si>
  <si>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</si>
  <si>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</si>
  <si>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</si>
  <si>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</si>
  <si>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</si>
  <si>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</si>
  <si>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</si>
  <si>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</si>
  <si>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</si>
  <si>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</si>
  <si>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</si>
  <si>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</si>
  <si>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</si>
  <si>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</si>
  <si>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</si>
  <si>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</si>
  <si>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</si>
  <si>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</si>
  <si>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</si>
  <si>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</si>
  <si>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</si>
  <si>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</si>
  <si>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</si>
  <si>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</si>
  <si>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</si>
  <si>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</si>
  <si>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</si>
  <si>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</si>
  <si>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</si>
  <si>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</si>
  <si>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</si>
  <si>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</si>
  <si>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</si>
  <si>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</si>
  <si>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</si>
  <si>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</si>
  <si>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</si>
  <si>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</si>
  <si>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</si>
  <si>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</si>
  <si>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</si>
  <si>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</si>
  <si>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</si>
  <si>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</si>
  <si>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</si>
  <si>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</si>
  <si>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</si>
  <si>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</si>
  <si>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</si>
  <si>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</si>
  <si>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</si>
  <si>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</si>
  <si>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</si>
  <si>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</si>
  <si>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</si>
  <si>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</si>
  <si>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</si>
  <si>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</si>
  <si>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</si>
  <si>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</si>
  <si>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</si>
  <si>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</si>
  <si>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</si>
  <si>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</si>
  <si>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</si>
  <si>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</si>
  <si>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</si>
  <si>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</si>
  <si>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</si>
  <si>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</si>
  <si>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</si>
  <si>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</si>
  <si>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</si>
  <si>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</si>
  <si>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</si>
  <si>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</si>
  <si>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</si>
  <si>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</si>
  <si>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</si>
  <si>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</si>
  <si>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</si>
  <si>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</si>
  <si>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</si>
  <si>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</si>
  <si>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</si>
  <si>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</si>
  <si>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</si>
  <si>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</si>
  <si>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</si>
  <si>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</si>
  <si>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</si>
  <si>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</si>
  <si>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</si>
  <si>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</si>
  <si>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</si>
  <si>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</si>
  <si>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</si>
  <si>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</si>
  <si>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</si>
  <si>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</si>
  <si>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</si>
  <si>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</si>
  <si>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</si>
  <si>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</si>
  <si>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</si>
  <si>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</si>
  <si>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</si>
  <si>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</si>
  <si>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</si>
  <si>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</si>
  <si>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</si>
  <si>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</si>
  <si>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</si>
  <si>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</si>
  <si>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</si>
  <si>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</si>
  <si>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</si>
  <si>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</si>
  <si>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</si>
  <si>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</si>
  <si>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</si>
  <si>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</si>
  <si>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</si>
  <si>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</si>
  <si>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</si>
  <si>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</si>
  <si>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</si>
  <si>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</si>
  <si>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</si>
  <si>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</si>
  <si>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</si>
  <si>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</si>
  <si>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</si>
  <si>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</si>
  <si>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</si>
  <si>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</si>
  <si>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</si>
  <si>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</si>
  <si>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</si>
  <si>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</si>
  <si>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</si>
  <si>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</si>
  <si>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</si>
  <si>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</si>
  <si>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</si>
  <si>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</si>
  <si>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</si>
  <si>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</si>
  <si>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</si>
  <si>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</si>
  <si>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</si>
  <si>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</si>
  <si>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</si>
  <si>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</si>
  <si>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</si>
  <si>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</si>
  <si>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</si>
  <si>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</si>
  <si>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</si>
  <si>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</si>
  <si>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</si>
  <si>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</si>
  <si>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</si>
  <si>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</si>
  <si>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</si>
  <si>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</si>
  <si>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</si>
  <si>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</si>
  <si>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</si>
  <si>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</si>
  <si>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</si>
  <si>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</si>
  <si>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</si>
  <si>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</si>
  <si>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</si>
  <si>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</si>
  <si>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</si>
  <si>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</si>
  <si>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</si>
  <si>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</si>
  <si>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</si>
  <si>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</si>
  <si>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</si>
  <si>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</si>
  <si>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</si>
  <si>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</si>
  <si>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</si>
  <si>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</si>
  <si>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</si>
  <si>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</si>
  <si>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</si>
  <si>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</si>
  <si>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</si>
  <si>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</si>
  <si>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</si>
  <si>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</si>
  <si>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</si>
  <si>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</si>
  <si>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</si>
  <si>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</si>
  <si>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</si>
  <si>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</si>
  <si>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</si>
  <si>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</si>
  <si>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</si>
  <si>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</si>
  <si>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</si>
  <si>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</si>
  <si>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</si>
  <si>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</si>
  <si>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</si>
  <si>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</si>
  <si>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</si>
  <si>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</si>
  <si>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</si>
  <si>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</si>
  <si>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</si>
  <si>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</si>
  <si>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</si>
  <si>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</si>
  <si>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</si>
  <si>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</si>
  <si>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</si>
  <si>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</si>
  <si>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</si>
  <si>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</si>
  <si>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</si>
  <si>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</si>
  <si>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</si>
  <si>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</si>
  <si>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</si>
  <si>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</si>
  <si>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</si>
  <si>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</si>
  <si>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</si>
  <si>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</si>
  <si>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</si>
  <si>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</si>
  <si>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</si>
  <si>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</si>
  <si>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</si>
  <si>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</si>
  <si>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</si>
  <si>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</si>
  <si>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</si>
  <si>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</si>
  <si>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</si>
  <si>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</si>
  <si>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</si>
  <si>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</si>
  <si>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</si>
  <si>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</si>
  <si>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</si>
  <si>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</si>
  <si>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</si>
  <si>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</si>
  <si>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</si>
  <si>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</si>
  <si>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</si>
  <si>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</si>
  <si>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</si>
  <si>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</si>
  <si>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</si>
  <si>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</si>
  <si>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</si>
  <si>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</si>
  <si>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</si>
  <si>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</si>
  <si>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</si>
  <si>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</si>
  <si>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</si>
  <si>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</si>
  <si>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</si>
  <si>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</si>
  <si>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</si>
  <si>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</si>
  <si>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</si>
  <si>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</si>
  <si>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</si>
  <si>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</si>
  <si>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</si>
  <si>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</si>
  <si>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</si>
  <si>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</si>
  <si>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</si>
  <si>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</si>
  <si>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</si>
  <si>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</si>
  <si>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</si>
  <si>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</si>
  <si>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</si>
  <si>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</si>
  <si>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</si>
  <si>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</si>
  <si>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</si>
  <si>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</si>
  <si>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</si>
  <si>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</si>
  <si>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</si>
  <si>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</si>
  <si>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</si>
  <si>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</si>
  <si>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</si>
  <si>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</si>
  <si>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</si>
  <si>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</si>
  <si>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</si>
  <si>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</si>
  <si>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</si>
  <si>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</si>
  <si>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</si>
  <si>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</si>
  <si>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</si>
  <si>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</si>
  <si>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</si>
  <si>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</si>
  <si>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</si>
  <si>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</si>
  <si>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</si>
  <si>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</si>
  <si>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</si>
  <si>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</si>
  <si>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</si>
  <si>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</si>
  <si>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</si>
  <si>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</si>
  <si>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</si>
  <si>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</si>
  <si>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</si>
  <si>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</si>
  <si>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</si>
  <si>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</si>
  <si>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</si>
  <si>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</si>
  <si>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</si>
  <si>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</si>
  <si>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</si>
  <si>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</si>
  <si>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</si>
  <si>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</si>
  <si>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</si>
  <si>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</si>
  <si>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</si>
  <si>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</si>
  <si>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</si>
  <si>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</si>
  <si>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</si>
  <si>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</si>
  <si>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</si>
  <si>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</si>
  <si>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</si>
  <si>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</si>
  <si>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</si>
  <si>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</si>
  <si>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</si>
  <si>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</si>
  <si>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</si>
  <si>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</si>
  <si>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</si>
  <si>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</si>
  <si>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</si>
  <si>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</si>
  <si>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</si>
  <si>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</si>
  <si>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</si>
  <si>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</si>
  <si>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</si>
  <si>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</si>
  <si>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</si>
  <si>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</si>
  <si>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</si>
  <si>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</si>
  <si>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</si>
  <si>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</si>
  <si>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</si>
  <si>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</si>
  <si>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</si>
  <si>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</si>
  <si>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</si>
  <si>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</si>
  <si>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</si>
  <si>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</si>
  <si>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</si>
  <si>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</si>
  <si>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</si>
  <si>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</si>
  <si>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</si>
  <si>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</si>
  <si>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</si>
  <si>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</si>
  <si>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</si>
  <si>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</si>
  <si>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</si>
  <si>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</si>
  <si>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</si>
  <si>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</si>
  <si>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</si>
  <si>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</si>
  <si>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</si>
  <si>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</si>
  <si>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</si>
  <si>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</si>
  <si>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</si>
  <si>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</si>
  <si>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</si>
  <si>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</si>
  <si>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</si>
  <si>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</si>
  <si>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</si>
  <si>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</si>
  <si>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</si>
  <si>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</si>
  <si>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</si>
  <si>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</si>
  <si>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</si>
  <si>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</si>
  <si>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</si>
  <si>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</si>
  <si>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</si>
  <si>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</si>
  <si>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</si>
  <si>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</si>
  <si>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</si>
  <si>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</si>
  <si>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</si>
  <si>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</si>
  <si>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</si>
  <si>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</si>
  <si>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</si>
  <si>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</si>
  <si>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</si>
  <si>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</si>
  <si>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</si>
  <si>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</si>
  <si>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</si>
  <si>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</si>
  <si>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</si>
  <si>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</si>
  <si>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</si>
  <si>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</si>
  <si>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</si>
  <si>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</si>
  <si>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</si>
  <si>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</si>
  <si>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</si>
  <si>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</si>
  <si>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</si>
  <si>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</si>
  <si>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</si>
  <si>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</si>
  <si>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</si>
  <si>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</si>
  <si>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</si>
  <si>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</si>
  <si>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</si>
  <si>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</si>
  <si>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</si>
  <si>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</si>
  <si>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</si>
  <si>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</si>
  <si>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</si>
  <si>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</si>
  <si>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</si>
  <si>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</si>
  <si>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</si>
  <si>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</si>
  <si>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</si>
  <si>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</si>
  <si>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</si>
  <si>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</si>
  <si>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</si>
  <si>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</si>
  <si>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</si>
  <si>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</si>
  <si>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</si>
  <si>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</si>
  <si>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</si>
  <si>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</si>
  <si>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</si>
  <si>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</si>
  <si>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</si>
  <si>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</si>
  <si>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</si>
  <si>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</si>
  <si>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</si>
  <si>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</si>
  <si>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</si>
  <si>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</si>
  <si>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</si>
  <si>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</si>
  <si>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</si>
  <si>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</si>
  <si>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</si>
  <si>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</si>
  <si>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</si>
  <si>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</si>
  <si>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</si>
  <si>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</si>
  <si>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</si>
  <si>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</si>
  <si>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</si>
  <si>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</si>
  <si>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</si>
  <si>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</si>
  <si>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</si>
  <si>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</si>
  <si>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</si>
  <si>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</si>
  <si>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</si>
  <si>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</si>
  <si>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</si>
  <si>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</si>
  <si>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</si>
  <si>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</si>
  <si>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</si>
  <si>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</si>
  <si>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</si>
  <si>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</si>
  <si>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</si>
  <si>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</si>
  <si>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</si>
  <si>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</si>
  <si>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</si>
  <si>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</si>
  <si>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</si>
  <si>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</si>
  <si>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</si>
  <si>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</si>
  <si>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</si>
  <si>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</si>
  <si>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</si>
  <si>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</si>
  <si>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</si>
  <si>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</si>
  <si>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</si>
  <si>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</si>
  <si>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</si>
  <si>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</si>
  <si>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</si>
  <si>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</si>
  <si>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</si>
  <si>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</si>
  <si>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</si>
  <si>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</si>
  <si>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</si>
  <si>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</si>
  <si>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</si>
  <si>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</si>
  <si>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</si>
  <si>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</si>
  <si>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</si>
  <si>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</si>
  <si>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</si>
  <si>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</si>
  <si>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</si>
  <si>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</si>
  <si>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</si>
  <si>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</si>
  <si>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</si>
  <si>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</si>
  <si>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</si>
  <si>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</si>
  <si>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</si>
  <si>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</si>
  <si>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</si>
  <si>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</si>
  <si>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</si>
  <si>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</si>
  <si>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</si>
  <si>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</si>
  <si>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</si>
  <si>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</si>
  <si>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</si>
  <si>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</si>
  <si>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</si>
  <si>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</si>
  <si>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</si>
  <si>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</si>
  <si>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</si>
  <si>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</si>
  <si>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</si>
  <si>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</si>
  <si>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</si>
  <si>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</si>
  <si>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</si>
  <si>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</si>
  <si>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</si>
  <si>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</si>
  <si>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</si>
  <si>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</si>
  <si>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</si>
  <si>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</si>
  <si>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</si>
  <si>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</si>
  <si>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</si>
  <si>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</si>
  <si>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</si>
  <si>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</si>
  <si>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</si>
  <si>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</si>
  <si>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</si>
  <si>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</si>
  <si>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</si>
  <si>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</si>
  <si>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</si>
  <si>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</si>
  <si>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</si>
  <si>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</si>
  <si>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</si>
  <si>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</si>
  <si>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</si>
  <si>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</si>
  <si>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</si>
  <si>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</si>
  <si>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</si>
  <si>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</si>
  <si>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</si>
  <si>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</si>
  <si>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</si>
  <si>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</si>
  <si>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</si>
  <si>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</si>
  <si>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</si>
  <si>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</si>
  <si>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</si>
  <si>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</si>
  <si>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</si>
  <si>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</si>
  <si>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</si>
  <si>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</si>
  <si>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</si>
  <si>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</si>
  <si>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</si>
  <si>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</si>
  <si>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</si>
  <si>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</si>
  <si>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</si>
  <si>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</si>
  <si>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</si>
  <si>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</si>
  <si>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</si>
  <si>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</si>
  <si>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</si>
  <si>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</si>
  <si>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</si>
  <si>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</si>
  <si>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</si>
  <si>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</si>
  <si>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</si>
  <si>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</si>
  <si>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</si>
  <si>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</si>
  <si>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</si>
  <si>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</si>
  <si>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</si>
  <si>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</si>
  <si>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</si>
  <si>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</si>
  <si>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</si>
  <si>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</si>
  <si>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</si>
  <si>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</si>
  <si>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</si>
  <si>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</si>
  <si>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</si>
  <si>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</si>
  <si>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</si>
  <si>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</si>
  <si>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</si>
  <si>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</si>
  <si>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</si>
  <si>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</si>
  <si>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</si>
  <si>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</si>
  <si>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</si>
  <si>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</si>
  <si>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</si>
  <si>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</si>
  <si>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</si>
  <si>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</si>
  <si>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</si>
  <si>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</si>
  <si>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</si>
  <si>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</si>
  <si>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</si>
  <si>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</si>
  <si>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</si>
  <si>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</si>
  <si>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</si>
  <si>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</si>
  <si>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</si>
  <si>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</si>
  <si>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</si>
  <si>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</si>
  <si>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</si>
  <si>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</si>
  <si>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</si>
  <si>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</si>
  <si>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</si>
  <si>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</si>
  <si>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</si>
  <si>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</si>
  <si>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</si>
  <si>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</si>
  <si>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</si>
  <si>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</si>
  <si>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</si>
  <si>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</si>
  <si>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</si>
  <si>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</si>
  <si>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</si>
  <si>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</si>
  <si>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</si>
  <si>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</si>
  <si>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</si>
  <si>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</si>
  <si>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</si>
  <si>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</si>
  <si>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</si>
  <si>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</si>
  <si>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</si>
  <si>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</si>
  <si>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</si>
  <si>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</si>
  <si>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</si>
  <si>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</si>
  <si>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</si>
  <si>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</si>
  <si>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</si>
  <si>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</si>
  <si>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</si>
  <si>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</si>
  <si>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</si>
  <si>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</si>
  <si>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</si>
  <si>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</si>
  <si>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</si>
  <si>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</si>
  <si>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</si>
  <si>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</si>
  <si>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</si>
  <si>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</si>
  <si>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</si>
  <si>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</si>
  <si>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</si>
  <si>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</si>
  <si>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</si>
  <si>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</si>
  <si>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</si>
  <si>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</si>
  <si>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</si>
  <si>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</si>
  <si>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</si>
  <si>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</si>
  <si>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</si>
  <si>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</si>
  <si>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</si>
  <si>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</si>
  <si>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</si>
  <si>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</si>
  <si>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</si>
  <si>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</si>
  <si>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</si>
  <si>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</si>
  <si>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</si>
  <si>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</si>
  <si>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</si>
  <si>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</si>
  <si>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</si>
  <si>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</si>
  <si>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</si>
  <si>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</si>
  <si>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</si>
  <si>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</si>
  <si>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</si>
  <si>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</si>
  <si>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</si>
  <si>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</si>
  <si>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</si>
  <si>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</si>
  <si>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</si>
  <si>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</si>
  <si>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</si>
  <si>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</si>
  <si>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</si>
  <si>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</si>
  <si>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</si>
  <si>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</si>
  <si>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</si>
  <si>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</si>
  <si>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</si>
  <si>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</si>
  <si>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</si>
  <si>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</si>
  <si>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</si>
  <si>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</si>
  <si>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</si>
  <si>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</si>
  <si>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</si>
  <si>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</si>
  <si>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</si>
  <si>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</si>
  <si>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</si>
  <si>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</si>
  <si>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</si>
  <si>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</si>
  <si>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</si>
  <si>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</si>
  <si>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</si>
  <si>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</si>
  <si>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</si>
  <si>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</si>
  <si>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</si>
  <si>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</si>
  <si>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</si>
  <si>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</si>
  <si>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</si>
  <si>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</si>
  <si>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</si>
  <si>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</si>
  <si>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</si>
  <si>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</si>
  <si>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</si>
  <si>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</si>
  <si>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</si>
  <si>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</si>
  <si>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</si>
  <si>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</si>
  <si>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</si>
  <si>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</si>
  <si>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</si>
  <si>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</si>
  <si>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</si>
  <si>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</si>
  <si>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</si>
  <si>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</si>
  <si>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</si>
  <si>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</si>
  <si>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</si>
  <si>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</si>
  <si>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</si>
  <si>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</si>
  <si>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</si>
  <si>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</si>
  <si>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</si>
  <si>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</si>
  <si>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</si>
  <si>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</si>
  <si>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</si>
  <si>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</si>
  <si>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</si>
  <si>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</si>
  <si>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</si>
  <si>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</si>
  <si>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</si>
  <si>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</si>
  <si>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</si>
  <si>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</si>
  <si>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</si>
  <si>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</si>
  <si>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</si>
  <si>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</si>
  <si>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</si>
  <si>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</si>
  <si>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</si>
  <si>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</si>
  <si>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</si>
  <si>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</si>
  <si>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</si>
  <si>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</si>
  <si>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</si>
  <si>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</si>
  <si>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</si>
  <si>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</si>
  <si>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</si>
  <si>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</si>
  <si>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</si>
  <si>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</si>
  <si>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</si>
  <si>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</si>
  <si>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</si>
  <si>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</si>
  <si>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</si>
  <si>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</si>
  <si>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</si>
  <si>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</si>
  <si>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</si>
  <si>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</si>
  <si>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</si>
  <si>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</si>
  <si>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</si>
  <si>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</si>
  <si>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</si>
  <si>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</si>
  <si>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</si>
  <si>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</si>
  <si>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</si>
  <si>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</si>
  <si>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</si>
  <si>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</si>
  <si>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</si>
  <si>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</si>
  <si>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</si>
  <si>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</si>
  <si>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</si>
  <si>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</si>
  <si>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</si>
  <si>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</si>
  <si>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</si>
  <si>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</si>
  <si>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</si>
  <si>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</si>
  <si>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</si>
  <si>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</si>
  <si>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</si>
  <si>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</si>
  <si>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</si>
  <si>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</si>
  <si>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</si>
  <si>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</si>
  <si>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</si>
  <si>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</si>
  <si>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</si>
  <si>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</si>
  <si>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</si>
  <si>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</si>
  <si>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</si>
  <si>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</si>
  <si>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</si>
  <si>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</si>
  <si>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</si>
  <si>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</si>
  <si>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</si>
  <si>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</si>
  <si>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</si>
  <si>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</si>
  <si>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</si>
  <si>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</si>
  <si>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</si>
  <si>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</si>
  <si>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</si>
  <si>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</si>
  <si>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</si>
  <si>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</si>
  <si>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</si>
  <si>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</si>
  <si>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</si>
  <si>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</si>
  <si>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</si>
  <si>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</si>
  <si>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</si>
  <si>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</si>
  <si>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</si>
  <si>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</si>
  <si>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</si>
  <si>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</si>
  <si>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</si>
  <si>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</si>
  <si>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</si>
  <si>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</si>
  <si>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</si>
  <si>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</si>
  <si>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</si>
  <si>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</si>
  <si>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</si>
  <si>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</si>
  <si>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</si>
  <si>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</si>
  <si>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</si>
  <si>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</si>
  <si>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</si>
  <si>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</si>
  <si>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</si>
  <si>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</si>
  <si>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</si>
  <si>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</si>
  <si>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</si>
  <si>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</si>
  <si>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</si>
  <si>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</si>
  <si>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</si>
  <si>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</si>
  <si>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</si>
  <si>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</si>
  <si>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</si>
  <si>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</si>
  <si>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</si>
  <si>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</si>
  <si>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</si>
  <si>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</si>
  <si>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</si>
  <si>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</si>
  <si>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</si>
  <si>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</si>
  <si>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</si>
  <si>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</si>
  <si>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</si>
  <si>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</si>
  <si>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</si>
  <si>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</si>
  <si>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</si>
  <si>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</si>
  <si>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</si>
  <si>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</si>
  <si>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</si>
  <si>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</si>
  <si>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</si>
  <si>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</si>
  <si>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</si>
  <si>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</si>
  <si>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</si>
  <si>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</si>
  <si>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</si>
  <si>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</si>
  <si>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</si>
  <si>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</si>
  <si>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</si>
  <si>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</si>
  <si>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</si>
  <si>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</si>
  <si>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</si>
  <si>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</si>
  <si>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</si>
  <si>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</si>
  <si>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</si>
  <si>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</si>
  <si>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</si>
  <si>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</si>
  <si>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</si>
  <si>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</si>
  <si>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</si>
  <si>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</si>
  <si>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</si>
  <si>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</si>
  <si>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</si>
  <si>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</si>
  <si>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</si>
  <si>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</si>
  <si>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</si>
  <si>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</si>
  <si>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</si>
  <si>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</si>
  <si>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</si>
  <si>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</si>
  <si>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</si>
  <si>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</si>
  <si>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</si>
  <si>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</si>
  <si>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</si>
  <si>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</si>
  <si>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</si>
  <si>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</si>
  <si>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</si>
  <si>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</si>
  <si>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</si>
  <si>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</si>
  <si>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</si>
  <si>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</si>
  <si>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</si>
  <si>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</si>
  <si>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</si>
  <si>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</si>
  <si>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</si>
  <si>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</si>
  <si>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</si>
  <si>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</si>
  <si>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</si>
  <si>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</si>
  <si>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</si>
  <si>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</si>
  <si>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</si>
  <si>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</si>
  <si>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</si>
  <si>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</si>
  <si>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</si>
  <si>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</si>
  <si>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</si>
  <si>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</si>
  <si>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</si>
  <si>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</si>
  <si>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</si>
  <si>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</si>
  <si>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</si>
  <si>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</si>
  <si>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</si>
  <si>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</si>
  <si>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</si>
  <si>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</si>
  <si>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</si>
  <si>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</si>
  <si>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</si>
  <si>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</si>
  <si>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</si>
  <si>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</si>
  <si>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</si>
  <si>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</si>
  <si>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</si>
  <si>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</si>
  <si>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</si>
  <si>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</si>
  <si>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</si>
  <si>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</si>
  <si>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</si>
  <si>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</si>
  <si>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</si>
  <si>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</si>
  <si>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</si>
  <si>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</si>
  <si>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</si>
  <si>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</si>
  <si>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</si>
  <si>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</si>
  <si>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</si>
  <si>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</si>
  <si>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</si>
  <si>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</si>
  <si>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</si>
  <si>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</si>
  <si>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</si>
  <si>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</si>
  <si>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</si>
  <si>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</si>
  <si>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</si>
  <si>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</si>
  <si>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</si>
  <si>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</si>
  <si>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</si>
  <si>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</si>
  <si>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</si>
  <si>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</si>
  <si>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</si>
  <si>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</si>
  <si>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</si>
  <si>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</si>
  <si>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</si>
  <si>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</si>
  <si>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</si>
  <si>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</si>
  <si>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</si>
  <si>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</si>
  <si>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</si>
  <si>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</si>
  <si>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</si>
  <si>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</si>
  <si>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</si>
  <si>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</si>
  <si>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</si>
  <si>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</si>
  <si>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</si>
  <si>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</si>
  <si>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</si>
  <si>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</si>
  <si>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</si>
  <si>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</si>
  <si>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</si>
  <si>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</si>
  <si>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</si>
  <si>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</si>
  <si>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</si>
  <si>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</si>
  <si>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</si>
  <si>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</si>
  <si>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</si>
  <si>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</si>
  <si>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</si>
  <si>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</si>
  <si>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</si>
  <si>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</si>
  <si>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</si>
  <si>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</si>
  <si>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</si>
  <si>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</si>
  <si>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</si>
  <si>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</si>
  <si>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</si>
  <si>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</si>
  <si>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</si>
  <si>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</si>
  <si>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</si>
  <si>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</si>
  <si>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</si>
  <si>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</si>
  <si>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</si>
  <si>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</si>
  <si>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</si>
  <si>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</si>
  <si>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</si>
  <si>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</si>
  <si>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</si>
  <si>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</si>
  <si>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</si>
  <si>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</si>
  <si>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</si>
  <si>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</si>
  <si>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</si>
  <si>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</si>
  <si>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</si>
  <si>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</si>
  <si>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</si>
  <si>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</si>
  <si>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</si>
  <si>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</si>
  <si>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</si>
  <si>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</si>
  <si>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</si>
  <si>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</si>
  <si>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</si>
  <si>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</si>
  <si>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</si>
  <si>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</si>
  <si>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</si>
  <si>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</si>
  <si>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</si>
  <si>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</si>
  <si>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</si>
  <si>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</si>
  <si>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</si>
  <si>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</si>
  <si>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</si>
  <si>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</si>
  <si>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</si>
  <si>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</si>
  <si>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</si>
  <si>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</si>
  <si>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</si>
  <si>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</si>
  <si>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</si>
  <si>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</si>
  <si>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</si>
  <si>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</si>
  <si>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</si>
  <si>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</si>
  <si>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</si>
  <si>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</si>
  <si>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</si>
  <si>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</si>
  <si>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</si>
  <si>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</si>
  <si>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</si>
  <si>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</si>
  <si>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</si>
  <si>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</si>
  <si>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</si>
  <si>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</si>
  <si>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</si>
  <si>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</si>
  <si>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</si>
  <si>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</si>
  <si>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</si>
  <si>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</si>
  <si>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</si>
  <si>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</si>
  <si>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</si>
  <si>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</si>
  <si>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</si>
  <si>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</si>
  <si>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</si>
  <si>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</si>
  <si>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</si>
  <si>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</si>
  <si>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</si>
  <si>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</si>
  <si>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</si>
  <si>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</si>
  <si>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</si>
  <si>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</si>
  <si>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</si>
  <si>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</si>
  <si>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</si>
  <si>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</si>
  <si>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</si>
  <si>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</si>
  <si>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</si>
  <si>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</si>
  <si>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</si>
  <si>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</si>
  <si>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</si>
  <si>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</si>
  <si>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</si>
  <si>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</si>
  <si>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</si>
  <si>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</si>
  <si>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</si>
  <si>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</si>
  <si>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</si>
  <si>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</si>
  <si>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</si>
  <si>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</si>
  <si>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</si>
  <si>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</si>
  <si>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</si>
  <si>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</si>
  <si>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</si>
  <si>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</si>
  <si>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</si>
  <si>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</si>
  <si>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</si>
  <si>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</si>
  <si>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</si>
  <si>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</si>
  <si>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</si>
  <si>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</si>
  <si>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</si>
  <si>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</si>
  <si>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</si>
  <si>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</si>
  <si>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</si>
  <si>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</si>
  <si>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</si>
  <si>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</si>
  <si>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</si>
  <si>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</si>
  <si>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</si>
  <si>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</si>
  <si>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</si>
  <si>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</si>
  <si>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</si>
  <si>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</si>
  <si>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</si>
  <si>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</si>
  <si>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</si>
  <si>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</si>
  <si>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</si>
  <si>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</si>
  <si>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</si>
  <si>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</si>
  <si>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</si>
  <si>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</si>
  <si>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</si>
  <si>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</si>
  <si>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</si>
  <si>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</si>
  <si>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</si>
  <si>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</si>
  <si>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</si>
  <si>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</si>
  <si>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</si>
  <si>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</si>
  <si>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</si>
  <si>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</si>
  <si>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</si>
  <si>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</si>
  <si>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</si>
  <si>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</si>
  <si>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</si>
  <si>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</si>
  <si>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</si>
  <si>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</si>
  <si>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</si>
  <si>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</si>
  <si>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</si>
  <si>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</si>
  <si>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</si>
  <si>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</si>
  <si>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</si>
  <si>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</si>
  <si>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</si>
  <si>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</si>
  <si>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</si>
  <si>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</si>
  <si>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</si>
  <si>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</si>
  <si>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</si>
  <si>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</si>
  <si>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</si>
  <si>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</si>
  <si>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</si>
  <si>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</si>
  <si>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</si>
  <si>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</si>
  <si>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</si>
  <si>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</si>
  <si>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</si>
  <si>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</si>
  <si>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</si>
  <si>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</si>
  <si>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</si>
  <si>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</si>
  <si>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</si>
  <si>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</si>
  <si>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</si>
  <si>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</si>
  <si>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</si>
  <si>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</si>
  <si>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</si>
  <si>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</si>
  <si>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</si>
  <si>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</si>
  <si>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</si>
  <si>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</si>
  <si>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</si>
  <si>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</si>
  <si>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</si>
  <si>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</si>
  <si>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</si>
  <si>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</si>
  <si>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</si>
  <si>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</si>
  <si>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</si>
  <si>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</si>
  <si>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</si>
  <si>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</si>
  <si>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</si>
  <si>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</si>
  <si>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</si>
  <si>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</si>
  <si>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</si>
  <si>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</si>
  <si>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</si>
  <si>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</si>
  <si>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</si>
  <si>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</si>
  <si>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</si>
  <si>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</si>
  <si>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</si>
  <si>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</si>
  <si>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</si>
  <si>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</si>
  <si>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</si>
  <si>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</si>
  <si>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</si>
  <si>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</si>
  <si>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</si>
  <si>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</si>
  <si>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</si>
  <si>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</si>
  <si>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</si>
  <si>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</si>
  <si>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</si>
  <si>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</si>
  <si>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</si>
  <si>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</si>
  <si>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</si>
  <si>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</si>
  <si>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</si>
  <si>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</si>
  <si>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</si>
  <si>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</si>
  <si>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</si>
  <si>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</si>
  <si>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</si>
  <si>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</si>
  <si>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</si>
  <si>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</si>
  <si>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</si>
  <si>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</si>
  <si>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</si>
  <si>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</si>
  <si>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</si>
  <si>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</si>
  <si>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</si>
  <si>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</si>
  <si>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</si>
  <si>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</si>
  <si>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</si>
  <si>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</si>
  <si>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</si>
  <si>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</si>
  <si>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</si>
  <si>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</si>
  <si>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</si>
  <si>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</si>
  <si>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</si>
  <si>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</si>
  <si>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</si>
  <si>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</si>
  <si>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</si>
  <si>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</si>
  <si>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</si>
  <si>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</si>
  <si>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</si>
  <si>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</si>
  <si>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</si>
  <si>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</si>
  <si>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</si>
  <si>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</si>
  <si>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</si>
  <si>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</si>
  <si>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</si>
  <si>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</si>
  <si>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</si>
  <si>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</si>
  <si>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</si>
  <si>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</si>
  <si>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</si>
  <si>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</si>
  <si>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</si>
  <si>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</si>
  <si>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</si>
  <si>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</si>
  <si>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</si>
  <si>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</si>
  <si>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</si>
  <si>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</si>
  <si>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</si>
  <si>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</si>
  <si>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</si>
  <si>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</si>
  <si>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</si>
  <si>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</si>
  <si>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</si>
  <si>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</si>
  <si>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</si>
  <si>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</si>
  <si>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</si>
  <si>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</si>
  <si>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</si>
  <si>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</si>
  <si>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</si>
  <si>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</si>
  <si>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</si>
  <si>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</si>
  <si>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</si>
  <si>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</si>
  <si>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</si>
  <si>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</si>
  <si>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</si>
  <si>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</si>
  <si>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</si>
  <si>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</si>
  <si>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</si>
  <si>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</si>
  <si>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</si>
  <si>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</si>
  <si>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</si>
  <si>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</si>
  <si>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</si>
  <si>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</si>
  <si>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</si>
  <si>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</si>
  <si>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</si>
  <si>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</si>
  <si>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</si>
  <si>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</si>
  <si>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</si>
  <si>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</si>
  <si>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</si>
  <si>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</si>
  <si>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</si>
  <si>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</si>
  <si>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</si>
  <si>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</si>
  <si>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</si>
  <si>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</si>
  <si>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</si>
  <si>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</si>
  <si>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</si>
  <si>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</si>
  <si>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</si>
  <si>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</si>
  <si>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</si>
  <si>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</si>
  <si>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</si>
  <si>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</si>
  <si>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</si>
  <si>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</si>
  <si>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</si>
  <si>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</si>
  <si>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</si>
  <si>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</si>
  <si>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</si>
  <si>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</si>
  <si>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</si>
  <si>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</si>
  <si>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</si>
  <si>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</si>
  <si>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</si>
  <si>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</si>
  <si>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</si>
  <si>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</si>
  <si>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</si>
  <si>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</si>
  <si>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</si>
  <si>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</si>
  <si>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</si>
  <si>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</si>
  <si>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</si>
  <si>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</si>
  <si>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</si>
  <si>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</si>
  <si>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</si>
  <si>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</si>
  <si>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</si>
  <si>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</si>
  <si>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</si>
  <si>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</si>
  <si>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</si>
  <si>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</si>
  <si>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</si>
  <si>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</si>
  <si>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</si>
  <si>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</si>
  <si>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</si>
  <si>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</si>
  <si>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</si>
  <si>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</si>
  <si>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</si>
  <si>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</si>
  <si>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</si>
  <si>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</si>
  <si>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</si>
  <si>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</si>
  <si>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</si>
  <si>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</si>
  <si>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</si>
  <si>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</si>
  <si>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</si>
  <si>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</si>
  <si>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</si>
  <si>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</si>
  <si>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</si>
  <si>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</si>
  <si>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</si>
  <si>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</si>
  <si>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</si>
  <si>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</si>
  <si>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</si>
  <si>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</si>
  <si>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</si>
  <si>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</si>
  <si>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</si>
  <si>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</si>
  <si>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</si>
  <si>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</si>
  <si>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</si>
  <si>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</si>
  <si>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</si>
  <si>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</si>
  <si>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</si>
  <si>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</si>
  <si>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</si>
  <si>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</si>
  <si>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</si>
  <si>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</si>
  <si>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</si>
  <si>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</si>
  <si>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</si>
  <si>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</si>
  <si>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</si>
  <si>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</si>
  <si>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</si>
  <si>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</si>
  <si>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</si>
  <si>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</si>
  <si>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</si>
  <si>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</si>
  <si>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</si>
  <si>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</si>
  <si>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</si>
  <si>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</si>
  <si>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</si>
  <si>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</si>
  <si>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</si>
  <si>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</si>
  <si>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</si>
  <si>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</si>
  <si>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</si>
  <si>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</si>
  <si>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</si>
  <si>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</si>
  <si>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</si>
  <si>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</si>
  <si>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</si>
  <si>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</si>
  <si>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</si>
  <si>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</si>
  <si>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</si>
  <si>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</si>
  <si>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</si>
  <si>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</si>
  <si>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</si>
  <si>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</si>
  <si>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</si>
  <si>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</si>
  <si>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</si>
  <si>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</si>
  <si>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</si>
  <si>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</si>
  <si>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</si>
  <si>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</si>
  <si>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</si>
  <si>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</si>
  <si>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</si>
  <si>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</si>
  <si>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</si>
  <si>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</si>
  <si>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</si>
  <si>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</si>
  <si>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</si>
  <si>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</si>
  <si>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</si>
  <si>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</si>
  <si>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</si>
  <si>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</si>
  <si>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</si>
  <si>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</si>
  <si>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</si>
  <si>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</si>
  <si>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</si>
  <si>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</si>
  <si>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</si>
  <si>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</si>
  <si>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</si>
  <si>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</si>
  <si>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</si>
  <si>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</si>
  <si>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</si>
  <si>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</si>
  <si>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</si>
  <si>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</si>
  <si>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</si>
  <si>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</si>
  <si>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</si>
  <si>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</si>
  <si>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</si>
  <si>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</si>
  <si>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</si>
  <si>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</si>
  <si>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</si>
  <si>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</si>
  <si>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</si>
  <si>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</si>
  <si>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</si>
  <si>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</si>
  <si>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</si>
  <si>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</si>
  <si>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</si>
  <si>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</si>
  <si>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</si>
  <si>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</si>
  <si>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</si>
  <si>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</si>
  <si>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</si>
  <si>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</si>
  <si>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</si>
  <si>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</si>
  <si>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</si>
  <si>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</si>
  <si>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</si>
  <si>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</si>
  <si>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</si>
  <si>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</si>
  <si>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</si>
  <si>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</si>
  <si>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</si>
  <si>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</si>
  <si>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</si>
  <si>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</si>
  <si>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</si>
  <si>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</si>
  <si>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</si>
  <si>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</si>
  <si>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</si>
  <si>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</si>
  <si>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</si>
  <si>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</si>
  <si>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</si>
  <si>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</si>
  <si>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</si>
  <si>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</si>
  <si>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</si>
  <si>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</si>
  <si>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</si>
  <si>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</si>
  <si>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</si>
  <si>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</si>
  <si>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</si>
  <si>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</si>
  <si>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</si>
  <si>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</si>
  <si>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</si>
  <si>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</si>
  <si>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</si>
  <si>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</si>
  <si>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</si>
  <si>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</si>
  <si>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</si>
  <si>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</si>
  <si>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</si>
  <si>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</si>
  <si>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</si>
  <si>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</si>
  <si>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</si>
  <si>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</si>
  <si>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</si>
  <si>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</si>
  <si>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</si>
  <si>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</si>
  <si>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</si>
  <si>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</si>
  <si>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</si>
  <si>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</si>
  <si>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</si>
  <si>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</si>
  <si>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</si>
  <si>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</si>
  <si>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</si>
  <si>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</si>
  <si>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</si>
  <si>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</si>
  <si>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</si>
  <si>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</si>
  <si>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</si>
  <si>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</si>
  <si>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</si>
  <si>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</si>
  <si>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</si>
  <si>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</si>
  <si>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</si>
  <si>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</si>
  <si>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</si>
  <si>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</si>
  <si>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</si>
  <si>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</si>
  <si>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</si>
  <si>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</si>
  <si>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</si>
  <si>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</si>
  <si>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</si>
  <si>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</si>
  <si>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</si>
  <si>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</si>
  <si>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</si>
  <si>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</si>
  <si>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</si>
  <si>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</si>
  <si>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</si>
  <si>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</si>
  <si>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</si>
  <si>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</si>
  <si>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</si>
  <si>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</si>
  <si>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</si>
  <si>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</si>
  <si>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</si>
  <si>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</si>
  <si>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</si>
  <si>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</si>
  <si>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</si>
  <si>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</si>
  <si>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</si>
  <si>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</si>
  <si>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</si>
  <si>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</si>
  <si>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</si>
  <si>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</si>
  <si>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</si>
  <si>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</si>
  <si>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</si>
  <si>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</si>
  <si>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</si>
  <si>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</si>
  <si>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</si>
  <si>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</si>
  <si>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</si>
  <si>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</si>
  <si>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</si>
  <si>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</si>
  <si>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</si>
  <si>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</si>
  <si>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</si>
  <si>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</si>
  <si>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</si>
  <si>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</si>
  <si>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</si>
  <si>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</si>
  <si>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</si>
  <si>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</si>
  <si>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</si>
  <si>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</si>
  <si>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</si>
  <si>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</si>
  <si>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</si>
  <si>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</si>
  <si>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</si>
  <si>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</si>
  <si>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</si>
  <si>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</si>
  <si>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</si>
  <si>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</si>
  <si>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</si>
  <si>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</si>
  <si>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</si>
  <si>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</si>
  <si>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</si>
  <si>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</si>
  <si>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</si>
  <si>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</si>
  <si>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</si>
  <si>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</si>
  <si>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</si>
  <si>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</si>
  <si>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</si>
  <si>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</si>
  <si>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</si>
  <si>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</si>
  <si>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</si>
  <si>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</si>
  <si>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</si>
  <si>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</si>
  <si>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</si>
  <si>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</si>
  <si>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</si>
  <si>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</si>
  <si>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</si>
  <si>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</si>
  <si>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</si>
  <si>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</si>
  <si>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</si>
  <si>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</si>
  <si>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</si>
  <si>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</si>
  <si>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</si>
  <si>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</si>
  <si>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</si>
  <si>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</si>
  <si>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</si>
  <si>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</si>
  <si>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</si>
  <si>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</si>
  <si>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</si>
  <si>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</si>
  <si>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</si>
  <si>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</si>
  <si>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</si>
  <si>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</si>
  <si>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</si>
  <si>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</si>
  <si>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</si>
  <si>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</si>
  <si>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</si>
  <si>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</si>
  <si>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</si>
  <si>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</si>
  <si>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</si>
  <si>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</si>
  <si>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</si>
  <si>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</si>
  <si>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</si>
  <si>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</si>
  <si>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</si>
  <si>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</si>
  <si>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</si>
  <si>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</si>
  <si>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</si>
  <si>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</si>
  <si>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</si>
  <si>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</si>
  <si>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</si>
  <si>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</si>
  <si>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</si>
  <si>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</si>
  <si>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</si>
  <si>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</si>
  <si>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</si>
  <si>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</si>
  <si>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</si>
  <si>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</si>
  <si>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</si>
  <si>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</si>
  <si>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</si>
  <si>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</si>
  <si>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</si>
  <si>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</si>
  <si>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</si>
  <si>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</si>
  <si>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</si>
  <si>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</si>
  <si>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</si>
  <si>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</si>
  <si>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</si>
  <si>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</si>
  <si>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</si>
  <si>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</si>
  <si>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</si>
  <si>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</si>
  <si>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</si>
  <si>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</si>
  <si>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</si>
  <si>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</si>
  <si>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</si>
  <si>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</si>
  <si>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</si>
  <si>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</si>
  <si>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</si>
  <si>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</si>
  <si>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</si>
  <si>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</si>
  <si>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</si>
  <si>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</si>
  <si>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</si>
  <si>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</si>
  <si>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</si>
  <si>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</si>
  <si>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</si>
  <si>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</si>
  <si>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</si>
  <si>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</si>
  <si>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</si>
  <si>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</si>
  <si>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</si>
  <si>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</si>
  <si>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</si>
  <si>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</si>
  <si>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</si>
  <si>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</si>
  <si>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</si>
  <si>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</si>
  <si>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</si>
  <si>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</si>
  <si>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</si>
  <si>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</si>
  <si>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</si>
  <si>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</si>
  <si>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</si>
  <si>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</si>
  <si>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</si>
  <si>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</si>
  <si>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</si>
  <si>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</si>
  <si>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</si>
  <si>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</si>
  <si>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</si>
  <si>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</si>
  <si>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</si>
  <si>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</si>
  <si>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</si>
  <si>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</si>
  <si>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</si>
  <si>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</si>
  <si>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</si>
  <si>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</si>
  <si>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</si>
  <si>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</si>
  <si>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</si>
  <si>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</si>
  <si>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</si>
  <si>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</si>
  <si>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</si>
  <si>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</si>
  <si>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</si>
  <si>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</si>
  <si>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</si>
  <si>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</si>
  <si>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</si>
  <si>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</si>
  <si>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</si>
  <si>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</si>
  <si>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</si>
  <si>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</si>
  <si>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</si>
  <si>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</si>
  <si>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</si>
  <si>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</si>
  <si>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</si>
  <si>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</si>
  <si>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</si>
  <si>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</si>
  <si>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</si>
  <si>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</si>
  <si>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</si>
  <si>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</si>
  <si>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</si>
  <si>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</si>
  <si>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</si>
  <si>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</si>
  <si>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</si>
  <si>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</si>
  <si>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</si>
  <si>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</si>
  <si>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</si>
  <si>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</si>
  <si>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</si>
  <si>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</si>
  <si>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</si>
  <si>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</si>
  <si>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</si>
  <si>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</si>
  <si>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</si>
  <si>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</si>
  <si>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</si>
  <si>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</si>
  <si>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</si>
  <si>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</si>
  <si>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</si>
  <si>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</si>
  <si>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</si>
  <si>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</si>
  <si>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</si>
  <si>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</si>
  <si>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</si>
  <si>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</si>
  <si>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</si>
  <si>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</si>
  <si>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</si>
  <si>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</si>
  <si>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</si>
  <si>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</si>
  <si>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</si>
  <si>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</si>
  <si>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</si>
  <si>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</si>
  <si>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</si>
  <si>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</si>
  <si>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</si>
  <si>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</si>
  <si>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</si>
  <si>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</si>
  <si>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</si>
  <si>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</si>
  <si>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</si>
  <si>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</si>
  <si>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</si>
  <si>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</si>
  <si>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</si>
  <si>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</si>
  <si>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</si>
  <si>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</si>
  <si>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</si>
  <si>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</si>
  <si>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</si>
  <si>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</si>
  <si>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</si>
  <si>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</si>
  <si>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</si>
  <si>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</si>
  <si>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</si>
  <si>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</si>
  <si>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</si>
  <si>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</si>
  <si>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</si>
  <si>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</si>
  <si>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</si>
  <si>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</si>
  <si>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</si>
  <si>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</si>
  <si>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</si>
  <si>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</si>
  <si>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</si>
  <si>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</si>
  <si>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</si>
  <si>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</si>
  <si>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</si>
  <si>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</si>
  <si>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</si>
  <si>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</si>
  <si>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</si>
  <si>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</si>
  <si>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</si>
  <si>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</si>
  <si>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</si>
  <si>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</si>
  <si>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</si>
  <si>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</si>
  <si>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</si>
  <si>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</si>
  <si>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</si>
  <si>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</si>
  <si>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</si>
  <si>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</si>
  <si>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</si>
  <si>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</si>
  <si>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</si>
  <si>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</si>
  <si>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</si>
  <si>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</si>
  <si>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</si>
  <si>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</si>
  <si>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</si>
  <si>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</si>
  <si>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</si>
  <si>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</si>
  <si>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</si>
  <si>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</si>
  <si>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</si>
  <si>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</si>
  <si>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</si>
  <si>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</si>
  <si>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</si>
  <si>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</si>
  <si>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</si>
  <si>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</si>
  <si>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</si>
  <si>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</si>
  <si>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</si>
  <si>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</si>
  <si>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</si>
  <si>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</si>
  <si>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</si>
  <si>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</si>
  <si>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</si>
  <si>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</si>
  <si>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</si>
  <si>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</si>
  <si>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</si>
  <si>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</si>
  <si>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</si>
  <si>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</si>
  <si>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</si>
  <si>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</si>
  <si>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</si>
  <si>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</si>
  <si>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</si>
  <si>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</si>
  <si>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</si>
  <si>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</si>
  <si>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</si>
  <si>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</si>
  <si>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</si>
  <si>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</si>
  <si>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</si>
  <si>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</si>
  <si>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</si>
  <si>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</si>
  <si>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</si>
  <si>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</si>
  <si>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</si>
  <si>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</si>
  <si>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</si>
  <si>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</si>
  <si>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</si>
  <si>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</si>
  <si>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</si>
  <si>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</si>
  <si>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</si>
  <si>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</si>
  <si>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</si>
  <si>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</si>
  <si>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</si>
  <si>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</si>
  <si>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</si>
  <si>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</si>
  <si>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</si>
  <si>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</si>
  <si>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</si>
  <si>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</si>
  <si>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</si>
  <si>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</si>
  <si>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</si>
  <si>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</si>
  <si>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</si>
  <si>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</si>
  <si>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</si>
  <si>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</si>
  <si>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</si>
  <si>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</si>
  <si>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</si>
  <si>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</si>
  <si>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</si>
  <si>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</si>
  <si>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</si>
  <si>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</si>
  <si>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</si>
  <si>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</si>
  <si>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</si>
  <si>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</si>
  <si>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</si>
  <si>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</si>
  <si>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</si>
  <si>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</si>
  <si>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</si>
  <si>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</si>
  <si>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</si>
  <si>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</si>
  <si>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</si>
  <si>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</si>
  <si>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</si>
  <si>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</si>
  <si>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</si>
  <si>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</si>
  <si>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</si>
  <si>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</si>
  <si>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</si>
  <si>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</si>
  <si>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</si>
  <si>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</si>
  <si>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</si>
  <si>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</si>
  <si>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</si>
  <si>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</si>
  <si>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</si>
  <si>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</si>
  <si>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</si>
  <si>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</si>
  <si>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</si>
  <si>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</si>
  <si>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</si>
  <si>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</si>
  <si>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</si>
  <si>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</si>
  <si>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</si>
  <si>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</si>
  <si>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</si>
  <si>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</si>
  <si>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</si>
  <si>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</si>
  <si>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</si>
  <si>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</si>
  <si>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</si>
  <si>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</si>
  <si>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</si>
  <si>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</si>
  <si>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</si>
  <si>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</si>
  <si>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</si>
  <si>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</si>
  <si>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</si>
  <si>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</si>
  <si>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</si>
  <si>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</si>
  <si>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</si>
  <si>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</si>
  <si>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</si>
  <si>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</si>
  <si>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</si>
  <si>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</si>
  <si>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</si>
  <si>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</si>
  <si>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</si>
  <si>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</si>
  <si>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</si>
  <si>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</si>
  <si>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</si>
  <si>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</si>
  <si>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</si>
  <si>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</si>
  <si>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</si>
  <si>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</si>
  <si>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</si>
  <si>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</si>
  <si>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</si>
  <si>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</si>
  <si>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</si>
  <si>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</si>
  <si>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</si>
  <si>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</si>
  <si>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</si>
  <si>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</si>
  <si>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</si>
  <si>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</si>
  <si>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</si>
  <si>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</si>
  <si>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</si>
  <si>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</si>
  <si>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</si>
  <si>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</si>
  <si>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</si>
  <si>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</si>
  <si>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</si>
  <si>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</si>
  <si>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</si>
  <si>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</si>
  <si>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</si>
  <si>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</si>
  <si>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</si>
  <si>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</si>
  <si>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</si>
  <si>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</si>
  <si>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</si>
  <si>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</si>
  <si>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</si>
  <si>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</si>
  <si>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</si>
  <si>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</si>
  <si>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</si>
  <si>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</si>
  <si>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</si>
  <si>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</si>
  <si>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</si>
  <si>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</si>
  <si>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</si>
  <si>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</si>
  <si>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</si>
  <si>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</si>
  <si>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</si>
  <si>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</si>
  <si>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</si>
  <si>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</si>
  <si>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</si>
  <si>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</si>
  <si>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</si>
  <si>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</si>
  <si>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</si>
  <si>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</si>
  <si>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</si>
  <si>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</si>
  <si>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</si>
  <si>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</si>
  <si>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</si>
  <si>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</si>
  <si>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</si>
  <si>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</si>
  <si>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</si>
  <si>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</si>
  <si>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</si>
  <si>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</si>
  <si>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</si>
  <si>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</si>
  <si>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</si>
  <si>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</si>
  <si>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</si>
  <si>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</si>
  <si>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</si>
  <si>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</si>
  <si>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</si>
  <si>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</si>
  <si>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</si>
  <si>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</si>
  <si>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</si>
  <si>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</si>
  <si>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</si>
  <si>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</si>
  <si>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</si>
  <si>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</si>
  <si>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</si>
  <si>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</si>
  <si>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</si>
  <si>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</si>
  <si>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</si>
  <si>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</si>
  <si>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</si>
  <si>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</si>
  <si>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</si>
  <si>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</si>
  <si>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</si>
  <si>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</si>
  <si>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</si>
  <si>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</si>
  <si>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</si>
  <si>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</si>
  <si>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</si>
  <si>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</si>
  <si>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</si>
  <si>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</si>
  <si>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</si>
  <si>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</si>
  <si>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</si>
  <si>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</si>
  <si>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</si>
  <si>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</si>
  <si>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</si>
  <si>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</si>
  <si>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</si>
  <si>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</si>
  <si>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</si>
  <si>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</si>
  <si>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</si>
  <si>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</si>
  <si>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</si>
  <si>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</si>
  <si>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</si>
  <si>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</si>
  <si>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</si>
  <si>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</si>
  <si>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</si>
  <si>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</si>
  <si>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</si>
  <si>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</si>
  <si>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</si>
  <si>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</si>
  <si>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</si>
  <si>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</si>
  <si>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</si>
  <si>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</si>
  <si>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</si>
  <si>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</si>
  <si>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</si>
  <si>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</si>
  <si>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</si>
  <si>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</si>
  <si>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</si>
  <si>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</si>
  <si>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</si>
  <si>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</si>
  <si>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</si>
  <si>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</si>
  <si>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</si>
  <si>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</si>
  <si>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</si>
  <si>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</si>
  <si>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</si>
  <si>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</si>
  <si>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</si>
  <si>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</si>
  <si>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</si>
  <si>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</si>
  <si>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</si>
  <si>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</si>
  <si>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</si>
  <si>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</si>
  <si>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</si>
  <si>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</si>
  <si>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</si>
  <si>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</si>
  <si>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</si>
  <si>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</si>
  <si>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</si>
  <si>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</si>
  <si>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</si>
  <si>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</si>
  <si>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</si>
  <si>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</si>
  <si>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</si>
  <si>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</si>
  <si>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</si>
  <si>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</si>
  <si>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</si>
  <si>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</si>
  <si>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</si>
  <si>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</si>
  <si>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</si>
  <si>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</si>
  <si>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</si>
  <si>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</si>
  <si>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</si>
  <si>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</si>
  <si>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</si>
  <si>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</si>
  <si>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</si>
  <si>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</si>
  <si>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</si>
  <si>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</si>
  <si>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</si>
  <si>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</si>
  <si>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</si>
  <si>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</si>
  <si>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</si>
  <si>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</si>
  <si>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</si>
  <si>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</si>
  <si>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</si>
  <si>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</si>
  <si>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</si>
  <si>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</si>
  <si>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</si>
  <si>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</si>
  <si>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</si>
  <si>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</si>
  <si>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</si>
  <si>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</si>
  <si>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</si>
  <si>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</si>
  <si>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</si>
  <si>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</si>
  <si>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</si>
  <si>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</si>
  <si>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</si>
  <si>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</si>
  <si>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</si>
  <si>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</si>
  <si>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</si>
  <si>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</si>
  <si>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</si>
  <si>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</si>
  <si>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</si>
  <si>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</si>
  <si>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</si>
  <si>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</si>
  <si>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</si>
  <si>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</si>
  <si>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</si>
  <si>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</si>
  <si>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</si>
  <si>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</si>
  <si>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</si>
  <si>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</si>
  <si>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</si>
  <si>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</si>
  <si>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</si>
  <si>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</si>
  <si>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</si>
  <si>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</si>
  <si>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</si>
  <si>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</si>
  <si>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</si>
  <si>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</si>
  <si>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</si>
  <si>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</si>
  <si>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</si>
  <si>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</si>
  <si>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</si>
  <si>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</si>
  <si>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</si>
  <si>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</si>
  <si>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</si>
  <si>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</si>
  <si>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</si>
  <si>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</si>
  <si>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</si>
  <si>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</si>
  <si>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</si>
  <si>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</si>
  <si>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</si>
  <si>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</si>
  <si>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</si>
  <si>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</si>
  <si>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</si>
  <si>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</si>
  <si>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</si>
  <si>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</si>
  <si>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</si>
  <si>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</si>
  <si>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</si>
  <si>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</si>
  <si>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</si>
  <si>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</si>
  <si>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</si>
  <si>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</si>
  <si>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</si>
  <si>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</si>
  <si>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</si>
  <si>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</si>
  <si>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</si>
  <si>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</si>
  <si>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</si>
  <si>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</si>
  <si>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</si>
  <si>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</si>
  <si>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</si>
  <si>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</si>
  <si>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</si>
  <si>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</si>
  <si>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</si>
  <si>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</si>
  <si>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</si>
  <si>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</si>
  <si>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</si>
  <si>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</si>
  <si>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</si>
  <si>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</si>
  <si>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</si>
  <si>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</si>
  <si>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</si>
  <si>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</si>
  <si>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</si>
  <si>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</si>
  <si>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</si>
  <si>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</si>
  <si>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</si>
  <si>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</si>
  <si>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</si>
  <si>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</si>
  <si>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</si>
  <si>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</si>
  <si>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</si>
  <si>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</si>
  <si>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</si>
  <si>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</si>
  <si>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</si>
  <si>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</si>
  <si>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</si>
  <si>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</si>
  <si>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</si>
  <si>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</si>
  <si>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</si>
  <si>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</si>
  <si>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</si>
  <si>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</si>
  <si>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</si>
  <si>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</si>
  <si>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</si>
  <si>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</si>
  <si>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</si>
  <si>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</si>
  <si>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</si>
  <si>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</si>
  <si>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</si>
  <si>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</si>
  <si>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</si>
  <si>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</si>
  <si>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</si>
  <si>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</si>
  <si>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</si>
  <si>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</si>
  <si>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</si>
  <si>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</si>
  <si>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</si>
  <si>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</si>
  <si>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</si>
  <si>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</si>
  <si>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</si>
  <si>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</si>
  <si>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</si>
  <si>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</si>
  <si>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</si>
  <si>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</si>
  <si>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</si>
  <si>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</si>
  <si>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</si>
  <si>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</si>
  <si>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</si>
  <si>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</si>
  <si>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</si>
  <si>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</si>
  <si>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</si>
  <si>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</si>
  <si>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</si>
  <si>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</si>
  <si>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</si>
  <si>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</si>
  <si>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</si>
  <si>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</si>
  <si>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</si>
  <si>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</si>
  <si>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</si>
  <si>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</si>
  <si>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</si>
  <si>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</si>
  <si>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</si>
  <si>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</si>
  <si>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</si>
  <si>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</si>
  <si>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</si>
  <si>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</si>
  <si>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</si>
  <si>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</si>
  <si>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</si>
  <si>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</si>
  <si>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</si>
  <si>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</si>
  <si>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</si>
  <si>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</si>
  <si>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</si>
  <si>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</si>
  <si>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</si>
  <si>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</si>
  <si>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</si>
  <si>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</si>
  <si>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</si>
  <si>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</si>
  <si>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</si>
  <si>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</si>
  <si>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</si>
  <si>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</si>
  <si>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</si>
  <si>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</si>
  <si>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</si>
  <si>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</si>
  <si>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</si>
  <si>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</si>
  <si>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</si>
  <si>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</si>
  <si>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</si>
  <si>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</si>
  <si>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</si>
  <si>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</si>
  <si>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</si>
  <si>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</si>
  <si>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</si>
  <si>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</si>
  <si>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</si>
  <si>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</si>
  <si>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</si>
  <si>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</si>
  <si>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</si>
  <si>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</si>
  <si>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</si>
  <si>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</si>
  <si>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</si>
  <si>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</si>
  <si>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</si>
  <si>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</si>
  <si>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</si>
  <si>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</si>
  <si>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</si>
  <si>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</si>
  <si>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</si>
  <si>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</si>
  <si>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</si>
  <si>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</si>
  <si>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</si>
  <si>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</si>
  <si>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</si>
  <si>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</si>
  <si>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</si>
  <si>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</si>
  <si>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</si>
  <si>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</si>
  <si>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</si>
  <si>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</si>
  <si>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</si>
  <si>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</si>
  <si>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</si>
  <si>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</si>
  <si>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</si>
  <si>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</si>
  <si>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</si>
  <si>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</si>
  <si>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</si>
  <si>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</si>
  <si>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</si>
  <si>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</si>
  <si>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</si>
  <si>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</si>
  <si>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</si>
  <si>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</si>
  <si>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</si>
  <si>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</si>
  <si>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</si>
  <si>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</si>
  <si>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</si>
  <si>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</si>
  <si>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</si>
  <si>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</si>
  <si>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</si>
  <si>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</si>
  <si>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</si>
  <si>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</si>
  <si>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</si>
  <si>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</si>
  <si>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</si>
  <si>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</si>
  <si>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</si>
  <si>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</si>
  <si>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</si>
  <si>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</si>
  <si>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</si>
  <si>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</si>
  <si>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</si>
  <si>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</si>
  <si>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</si>
  <si>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</si>
  <si>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</si>
  <si>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</si>
  <si>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</si>
  <si>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</si>
  <si>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</si>
  <si>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</si>
  <si>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</si>
  <si>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</si>
  <si>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</si>
  <si>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</si>
  <si>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</si>
  <si>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</si>
  <si>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</si>
  <si>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</si>
  <si>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</si>
  <si>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</si>
  <si>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</si>
  <si>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</si>
  <si>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</si>
  <si>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</si>
  <si>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</si>
  <si>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</si>
  <si>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</si>
  <si>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</si>
  <si>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</si>
  <si>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</si>
  <si>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</si>
  <si>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</si>
  <si>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</si>
  <si>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</si>
  <si>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</si>
  <si>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</si>
  <si>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</si>
  <si>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</si>
  <si>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</si>
  <si>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</si>
  <si>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</si>
  <si>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</si>
  <si>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</si>
  <si>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</si>
  <si>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</si>
  <si>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</si>
  <si>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</si>
  <si>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</si>
  <si>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</si>
  <si>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</si>
  <si>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</si>
  <si>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</si>
  <si>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</si>
  <si>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</si>
  <si>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</si>
  <si>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</si>
  <si>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</si>
  <si>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</si>
  <si>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</si>
  <si>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</si>
  <si>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</si>
  <si>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</si>
  <si>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</si>
  <si>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</si>
  <si>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</si>
  <si>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</si>
  <si>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</si>
  <si>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</si>
  <si>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</si>
  <si>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</si>
  <si>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</si>
  <si>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</si>
  <si>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</si>
  <si>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</si>
  <si>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</si>
  <si>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</si>
  <si>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</si>
  <si>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</si>
  <si>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</si>
  <si>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</si>
  <si>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</si>
  <si>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</si>
  <si>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</si>
  <si>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</si>
  <si>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</si>
  <si>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</si>
  <si>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</si>
  <si>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</si>
  <si>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</si>
  <si>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</si>
  <si>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</si>
  <si>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</si>
  <si>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</si>
  <si>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</si>
  <si>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</si>
  <si>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</si>
  <si>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</si>
  <si>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</si>
  <si>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</si>
  <si>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</si>
  <si>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</si>
  <si>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</si>
  <si>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</si>
  <si>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</si>
  <si>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</si>
  <si>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</si>
  <si>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</si>
  <si>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</si>
  <si>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</si>
  <si>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</si>
  <si>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</si>
  <si>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</si>
  <si>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</si>
  <si>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</si>
  <si>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</si>
  <si>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</si>
  <si>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</si>
  <si>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</si>
  <si>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</si>
  <si>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</si>
  <si>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</si>
  <si>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</si>
  <si>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</si>
  <si>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</si>
  <si>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</si>
  <si>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</si>
  <si>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</si>
  <si>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</si>
  <si>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</si>
  <si>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</si>
  <si>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</si>
  <si>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</si>
  <si>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</si>
  <si>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</si>
  <si>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</si>
  <si>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</si>
  <si>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</si>
  <si>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</si>
  <si>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</si>
  <si>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</si>
  <si>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</si>
  <si>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</si>
  <si>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</si>
  <si>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</si>
  <si>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</si>
  <si>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</si>
  <si>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</si>
  <si>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</si>
  <si>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</si>
  <si>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</si>
  <si>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</si>
  <si>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</si>
  <si>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</si>
  <si>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</si>
  <si>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</si>
  <si>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</si>
  <si>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</si>
  <si>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</si>
  <si>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</si>
  <si>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</si>
  <si>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</si>
  <si>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</si>
  <si>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</si>
  <si>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</si>
  <si>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</si>
  <si>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</si>
  <si>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</si>
  <si>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</si>
  <si>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</si>
  <si>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</si>
  <si>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</si>
  <si>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</si>
  <si>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</si>
  <si>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</si>
  <si>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</si>
  <si>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</si>
  <si>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</si>
  <si>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</si>
  <si>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</si>
  <si>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</si>
  <si>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</si>
  <si>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</si>
  <si>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</si>
  <si>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</si>
  <si>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</si>
  <si>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</si>
  <si>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</si>
  <si>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</si>
  <si>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</si>
  <si>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</si>
  <si>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</si>
  <si>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</si>
  <si>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</si>
  <si>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</si>
  <si>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</si>
  <si>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</si>
  <si>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</si>
  <si>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</si>
  <si>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</si>
  <si>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</si>
  <si>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</si>
  <si>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</si>
  <si>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</si>
  <si>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</si>
  <si>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</si>
  <si>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</si>
  <si>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</si>
  <si>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</si>
  <si>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</si>
  <si>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</si>
  <si>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</si>
  <si>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</si>
  <si>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</si>
  <si>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</si>
  <si>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</si>
  <si>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</si>
  <si>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</si>
  <si>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</si>
  <si>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</si>
  <si>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</si>
  <si>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</si>
  <si>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</si>
  <si>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</si>
  <si>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</si>
  <si>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</si>
  <si>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</si>
  <si>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</si>
  <si>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</si>
  <si>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</si>
  <si>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</si>
  <si>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</si>
  <si>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</si>
  <si>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</si>
  <si>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</si>
  <si>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</si>
  <si>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</si>
  <si>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</si>
  <si>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</si>
  <si>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</si>
  <si>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</si>
  <si>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</si>
  <si>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</si>
  <si>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</si>
  <si>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</si>
  <si>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</si>
  <si>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</si>
  <si>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</si>
  <si>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</si>
  <si>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</si>
  <si>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</si>
  <si>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</si>
  <si>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</si>
  <si>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</si>
  <si>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</si>
  <si>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</si>
  <si>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</si>
  <si>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</si>
  <si>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</si>
  <si>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</si>
  <si>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</si>
  <si>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</si>
  <si>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</si>
  <si>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</si>
  <si>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</si>
  <si>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</si>
  <si>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</si>
  <si>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</si>
  <si>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</si>
  <si>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</si>
  <si>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</si>
  <si>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</si>
  <si>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</si>
  <si>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</si>
  <si>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</si>
  <si>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</si>
  <si>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</si>
  <si>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</si>
  <si>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</si>
  <si>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</si>
  <si>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</si>
  <si>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</si>
  <si>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</si>
  <si>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</si>
  <si>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</si>
  <si>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</si>
  <si>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</si>
  <si>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</si>
  <si>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</si>
  <si>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</si>
  <si>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</si>
  <si>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</si>
  <si>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</si>
  <si>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</si>
  <si>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</si>
  <si>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</si>
  <si>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</si>
  <si>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</si>
  <si>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</si>
  <si>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</si>
  <si>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</si>
  <si>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</si>
  <si>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</si>
  <si>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</si>
  <si>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</si>
  <si>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</si>
  <si>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</si>
  <si>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</si>
  <si>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</si>
  <si>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</si>
  <si>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</si>
  <si>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</si>
  <si>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</si>
  <si>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</si>
  <si>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</si>
  <si>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</si>
  <si>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</si>
  <si>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</si>
  <si>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</si>
  <si>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</si>
  <si>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</si>
  <si>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</si>
  <si>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</si>
  <si>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</si>
  <si>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</si>
  <si>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</si>
  <si>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</si>
  <si>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</si>
  <si>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</si>
  <si>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</si>
  <si>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</si>
  <si>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</si>
  <si>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</si>
  <si>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</si>
  <si>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</si>
  <si>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</si>
  <si>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</si>
  <si>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</si>
  <si>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</si>
  <si>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</si>
  <si>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</si>
  <si>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</si>
  <si>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</si>
  <si>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</si>
  <si>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</si>
  <si>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</si>
  <si>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</si>
  <si>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</si>
  <si>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</si>
  <si>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</si>
  <si>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</si>
  <si>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</si>
  <si>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</si>
  <si>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</si>
  <si>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</si>
  <si>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</si>
  <si>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</si>
  <si>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</si>
  <si>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</si>
  <si>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</si>
  <si>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</si>
  <si>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</si>
  <si>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</si>
  <si>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</si>
  <si>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</si>
  <si>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</si>
  <si>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</si>
  <si>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</si>
  <si>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</si>
  <si>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</si>
  <si>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</si>
  <si>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</si>
  <si>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</si>
  <si>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</si>
  <si>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</si>
  <si>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</si>
  <si>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</si>
  <si>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</si>
  <si>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</si>
  <si>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</si>
  <si>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</si>
  <si>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</si>
  <si>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</si>
  <si>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</si>
  <si>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</si>
  <si>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</si>
  <si>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</si>
  <si>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</si>
  <si>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</si>
  <si>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</si>
  <si>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</si>
  <si>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</si>
  <si>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</si>
  <si>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</si>
  <si>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</si>
  <si>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</si>
  <si>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</si>
  <si>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</si>
  <si>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</si>
  <si>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</si>
  <si>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</si>
  <si>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</si>
  <si>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</si>
  <si>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</si>
  <si>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</si>
  <si>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</si>
  <si>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</si>
  <si>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</si>
  <si>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</si>
  <si>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</si>
  <si>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</si>
  <si>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</si>
  <si>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</si>
  <si>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</si>
  <si>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</si>
  <si>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</si>
  <si>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</si>
  <si>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</si>
  <si>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</si>
  <si>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</si>
  <si>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</si>
  <si>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</si>
  <si>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</si>
  <si>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</si>
  <si>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</si>
  <si>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</si>
  <si>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</si>
  <si>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</si>
  <si>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</si>
  <si>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</si>
  <si>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</si>
  <si>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</si>
  <si>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</si>
  <si>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</si>
  <si>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</si>
  <si>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</si>
  <si>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</si>
  <si>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</si>
  <si>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</si>
  <si>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</si>
  <si>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</si>
  <si>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</si>
  <si>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</si>
  <si>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</si>
  <si>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</si>
  <si>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</si>
  <si>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</si>
  <si>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</si>
  <si>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</si>
  <si>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</si>
  <si>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</si>
  <si>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</si>
  <si>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</si>
  <si>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</si>
  <si>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</si>
  <si>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</si>
  <si>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</si>
  <si>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</si>
  <si>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</si>
  <si>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</si>
  <si>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</si>
  <si>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</si>
  <si>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</si>
  <si>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</si>
  <si>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</si>
  <si>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</si>
  <si>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</si>
  <si>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</si>
  <si>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</si>
  <si>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</si>
  <si>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</si>
  <si>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</si>
  <si>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</si>
  <si>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</si>
  <si>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</si>
  <si>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</si>
  <si>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</si>
  <si>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</si>
  <si>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</si>
  <si>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</si>
  <si>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</si>
  <si>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</si>
  <si>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</si>
  <si>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</si>
  <si>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</si>
  <si>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</si>
  <si>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</si>
  <si>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</si>
  <si>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</si>
  <si>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</si>
  <si>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</si>
  <si>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</si>
  <si>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</si>
  <si>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</si>
  <si>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</si>
  <si>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</si>
  <si>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</si>
  <si>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</si>
  <si>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</si>
  <si>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</si>
  <si>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</si>
  <si>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</si>
  <si>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</si>
  <si>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</si>
  <si>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</si>
  <si>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</si>
  <si>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</si>
  <si>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</si>
  <si>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</si>
  <si>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</si>
  <si>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</si>
  <si>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</si>
  <si>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</si>
  <si>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</si>
  <si>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</si>
  <si>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</si>
  <si>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</si>
  <si>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</si>
  <si>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</si>
  <si>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</si>
  <si>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</si>
  <si>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</si>
  <si>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</si>
  <si>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</si>
  <si>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</si>
  <si>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</si>
  <si>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</si>
  <si>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</si>
  <si>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</si>
  <si>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</si>
  <si>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</si>
  <si>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</si>
  <si>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</si>
  <si>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</si>
  <si>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</si>
  <si>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</si>
  <si>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</si>
  <si>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</si>
  <si>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</si>
  <si>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</si>
  <si>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</si>
  <si>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</si>
  <si>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</si>
  <si>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</si>
  <si>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</si>
  <si>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</si>
  <si>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</si>
  <si>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</si>
  <si>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</si>
  <si>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</si>
  <si>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</si>
  <si>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</si>
  <si>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</si>
  <si>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</si>
  <si>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</si>
  <si>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</si>
  <si>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</si>
  <si>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</si>
  <si>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</si>
  <si>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</si>
  <si>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</si>
  <si>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</si>
  <si>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</si>
  <si>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</si>
  <si>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</si>
  <si>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</si>
  <si>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</si>
  <si>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</si>
  <si>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</si>
  <si>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</si>
  <si>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</si>
  <si>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</si>
  <si>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</si>
  <si>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</si>
  <si>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</si>
  <si>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</si>
  <si>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</si>
  <si>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</si>
  <si>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</si>
  <si>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</si>
  <si>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</si>
  <si>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</si>
  <si>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</si>
  <si>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</si>
  <si>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</si>
  <si>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</si>
  <si>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</si>
  <si>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</si>
  <si>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</si>
  <si>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</si>
  <si>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</si>
  <si>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</si>
  <si>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</si>
  <si>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</si>
  <si>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</si>
  <si>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</si>
  <si>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</si>
  <si>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</si>
  <si>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</si>
  <si>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</si>
  <si>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</si>
  <si>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</si>
  <si>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</si>
  <si>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</si>
  <si>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</si>
  <si>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</si>
  <si>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</si>
  <si>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</si>
  <si>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</si>
  <si>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</si>
  <si>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</si>
  <si>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</si>
  <si>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</si>
  <si>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</si>
  <si>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</si>
  <si>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</si>
  <si>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</si>
  <si>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</si>
  <si>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</si>
  <si>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</si>
  <si>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</si>
  <si>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</si>
  <si>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</si>
  <si>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</si>
  <si>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</si>
  <si>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</si>
  <si>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</si>
  <si>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</si>
  <si>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</si>
  <si>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</si>
  <si>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</si>
  <si>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</si>
  <si>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</si>
  <si>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</si>
  <si>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</si>
  <si>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</si>
  <si>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</si>
  <si>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</si>
  <si>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</si>
  <si>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</si>
  <si>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</si>
  <si>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</si>
  <si>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</si>
  <si>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</si>
  <si>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</si>
  <si>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</si>
  <si>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</si>
  <si>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</si>
  <si>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</si>
  <si>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</si>
  <si>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</si>
  <si>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</si>
  <si>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</si>
  <si>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</si>
  <si>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</si>
  <si>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</si>
  <si>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</si>
  <si>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</si>
  <si>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</si>
  <si>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</si>
  <si>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</si>
  <si>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</si>
  <si>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</si>
  <si>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</si>
  <si>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</si>
  <si>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</si>
  <si>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</si>
  <si>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</si>
  <si>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</si>
  <si>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</si>
  <si>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</si>
  <si>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</si>
  <si>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</si>
  <si>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</si>
  <si>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</si>
  <si>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</si>
  <si>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</si>
  <si>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</si>
  <si>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</si>
  <si>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</si>
  <si>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</si>
  <si>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</si>
  <si>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</si>
  <si>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</si>
  <si>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</si>
  <si>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</si>
  <si>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</si>
  <si>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</si>
  <si>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</si>
  <si>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</si>
  <si>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</si>
  <si>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</si>
  <si>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</si>
  <si>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</si>
  <si>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</si>
  <si>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</si>
  <si>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</si>
  <si>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</si>
  <si>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</si>
  <si>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</si>
  <si>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</si>
  <si>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</si>
  <si>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</si>
  <si>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</si>
  <si>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</si>
  <si>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</si>
  <si>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</si>
  <si>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</si>
  <si>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</si>
  <si>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</si>
  <si>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</si>
  <si>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</si>
  <si>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</si>
  <si>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</si>
  <si>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</si>
  <si>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</si>
  <si>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</si>
  <si>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</si>
  <si>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</si>
  <si>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</si>
  <si>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</si>
  <si>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</si>
  <si>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</si>
  <si>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</si>
  <si>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</si>
  <si>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</si>
  <si>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</si>
  <si>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</si>
  <si>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</si>
  <si>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</si>
  <si>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</si>
  <si>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</si>
  <si>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</si>
  <si>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</si>
  <si>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</si>
  <si>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</si>
  <si>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</si>
  <si>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</si>
  <si>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</si>
  <si>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</si>
  <si>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</si>
  <si>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</si>
  <si>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</si>
  <si>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</si>
  <si>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</si>
  <si>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</si>
  <si>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</si>
  <si>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</si>
  <si>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</si>
  <si>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</si>
  <si>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</si>
  <si>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</si>
  <si>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</si>
  <si>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</si>
  <si>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</si>
  <si>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</si>
  <si>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</si>
  <si>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</si>
  <si>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</si>
  <si>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</si>
  <si>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</si>
  <si>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</si>
  <si>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</si>
  <si>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</si>
  <si>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</si>
  <si>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</si>
  <si>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</si>
  <si>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</si>
  <si>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</si>
  <si>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</si>
  <si>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</si>
  <si>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</si>
  <si>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</si>
  <si>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</si>
  <si>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</si>
  <si>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</si>
  <si>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</si>
  <si>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</si>
  <si>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</si>
  <si>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</si>
  <si>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</si>
  <si>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</si>
  <si>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</si>
  <si>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</si>
  <si>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</si>
  <si>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</si>
  <si>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</si>
  <si>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</si>
  <si>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</si>
  <si>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</si>
  <si>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</si>
  <si>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</si>
  <si>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</si>
  <si>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</si>
  <si>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</si>
  <si>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</si>
  <si>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</si>
  <si>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</si>
  <si>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</si>
  <si>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</si>
  <si>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</si>
  <si>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</si>
  <si>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</si>
  <si>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</si>
  <si>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</si>
  <si>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</si>
  <si>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</si>
  <si>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</si>
  <si>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</si>
  <si>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</si>
  <si>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</si>
  <si>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</si>
  <si>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</si>
  <si>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</si>
  <si>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</si>
  <si>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</si>
  <si>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</si>
  <si>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</si>
  <si>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</si>
  <si>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</si>
  <si>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</si>
  <si>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</si>
  <si>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</si>
  <si>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</si>
  <si>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</si>
  <si>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</si>
  <si>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</si>
  <si>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</si>
  <si>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</si>
  <si>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</si>
  <si>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</si>
  <si>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</si>
  <si>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</si>
  <si>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</si>
  <si>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</si>
  <si>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</si>
  <si>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</si>
  <si>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</si>
  <si>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</si>
  <si>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</si>
  <si>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</si>
  <si>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</si>
  <si>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</si>
  <si>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</si>
  <si>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</si>
  <si>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</si>
  <si>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</si>
  <si>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</si>
  <si>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</si>
  <si>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</si>
  <si>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</si>
  <si>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</si>
  <si>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</si>
  <si>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</si>
  <si>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</si>
  <si>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</si>
  <si>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</si>
  <si>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</si>
  <si>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</si>
  <si>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</si>
  <si>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</si>
  <si>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</si>
  <si>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</si>
  <si>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</si>
  <si>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</si>
  <si>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</si>
  <si>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</si>
  <si>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</si>
  <si>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</si>
  <si>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</si>
  <si>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</si>
  <si>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</si>
  <si>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</si>
  <si>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</si>
  <si>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</si>
  <si>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</si>
  <si>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</si>
  <si>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</si>
  <si>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</si>
  <si>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</si>
  <si>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</si>
  <si>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</si>
  <si>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</si>
  <si>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</si>
  <si>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</si>
  <si>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</si>
  <si>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</si>
  <si>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</si>
  <si>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</si>
  <si>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</si>
  <si>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</si>
  <si>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</si>
  <si>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</si>
  <si>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</si>
  <si>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</si>
  <si>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</si>
  <si>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</si>
  <si>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</si>
  <si>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</si>
  <si>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</si>
  <si>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</si>
  <si>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</si>
  <si>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</si>
  <si>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</si>
  <si>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</si>
  <si>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</si>
  <si>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</si>
  <si>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</si>
  <si>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</si>
  <si>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</si>
  <si>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</si>
  <si>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</si>
  <si>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</si>
  <si>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</si>
  <si>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</si>
  <si>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</si>
  <si>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</si>
  <si>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</si>
  <si>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</si>
  <si>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</si>
  <si>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</si>
  <si>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</si>
  <si>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</si>
  <si>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</si>
  <si>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</si>
  <si>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</si>
  <si>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</si>
  <si>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</si>
  <si>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</si>
  <si>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</si>
  <si>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</si>
  <si>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</si>
  <si>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</si>
  <si>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</si>
  <si>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</si>
  <si>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</si>
  <si>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</si>
  <si>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</si>
  <si>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</si>
  <si>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</si>
  <si>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</si>
  <si>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</si>
  <si>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</si>
  <si>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</si>
  <si>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</si>
  <si>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</si>
  <si>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</si>
  <si>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</si>
  <si>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</si>
  <si>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</si>
  <si>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</si>
  <si>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</si>
  <si>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</si>
  <si>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</si>
  <si>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</si>
  <si>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</si>
  <si>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</si>
  <si>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</si>
  <si>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</si>
  <si>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</si>
  <si>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</si>
  <si>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</si>
  <si>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</si>
  <si>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</si>
  <si>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</si>
  <si>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</si>
  <si>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</si>
  <si>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</si>
  <si>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</si>
  <si>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</si>
  <si>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</si>
  <si>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</si>
  <si>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</si>
  <si>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</si>
  <si>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</si>
  <si>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</si>
  <si>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</si>
  <si>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</si>
  <si>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</si>
  <si>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</si>
  <si>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</si>
  <si>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</si>
  <si>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</si>
  <si>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</si>
  <si>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</si>
  <si>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</si>
  <si>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</si>
  <si>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</si>
  <si>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</si>
  <si>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</si>
  <si>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</si>
  <si>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</si>
  <si>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</si>
  <si>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</si>
  <si>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</si>
  <si>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</si>
  <si>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</si>
  <si>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</si>
  <si>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</si>
  <si>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</si>
  <si>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</si>
  <si>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</si>
  <si>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</si>
  <si>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</si>
  <si>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</si>
  <si>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</si>
  <si>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</si>
  <si>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</si>
  <si>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</si>
  <si>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</si>
  <si>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</si>
  <si>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</si>
  <si>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</si>
  <si>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</si>
  <si>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</si>
  <si>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</si>
  <si>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</si>
  <si>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</si>
  <si>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</si>
  <si>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</si>
  <si>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</si>
  <si>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</si>
  <si>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</si>
  <si>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</si>
  <si>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</si>
  <si>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</si>
  <si>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</si>
  <si>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</si>
  <si>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</si>
  <si>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</si>
  <si>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</si>
  <si>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</si>
  <si>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</si>
  <si>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</si>
  <si>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</si>
  <si>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</si>
  <si>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</si>
  <si>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</si>
  <si>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</si>
  <si>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</si>
  <si>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</si>
  <si>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</si>
  <si>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</si>
  <si>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</si>
  <si>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</si>
  <si>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</si>
  <si>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</si>
  <si>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</si>
  <si>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</si>
  <si>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</si>
  <si>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</si>
  <si>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</si>
  <si>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</si>
  <si>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</si>
  <si>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</si>
  <si>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</si>
  <si>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</si>
  <si>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</si>
  <si>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</si>
  <si>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</si>
  <si>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</si>
  <si>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</si>
  <si>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</si>
  <si>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</si>
  <si>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</si>
  <si>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</si>
  <si>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</si>
  <si>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</si>
  <si>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</si>
  <si>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</si>
  <si>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</si>
  <si>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</si>
  <si>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</si>
  <si>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</si>
  <si>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</si>
  <si>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</si>
  <si>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</si>
  <si>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</si>
  <si>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</si>
  <si>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</si>
  <si>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</si>
  <si>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</si>
  <si>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</si>
  <si>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</si>
  <si>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</si>
  <si>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</si>
  <si>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</si>
  <si>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</si>
  <si>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</si>
  <si>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</si>
  <si>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</si>
  <si>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</si>
  <si>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</si>
  <si>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</si>
  <si>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</si>
  <si>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</si>
  <si>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</si>
  <si>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</si>
  <si>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</si>
  <si>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</si>
  <si>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</si>
  <si>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</si>
  <si>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</si>
  <si>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</si>
  <si>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</si>
  <si>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</si>
  <si>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</si>
  <si>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</si>
  <si>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</si>
  <si>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</si>
  <si>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</si>
  <si>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</si>
  <si>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</si>
  <si>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</si>
  <si>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</si>
  <si>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</si>
  <si>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</si>
  <si>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</si>
  <si>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</si>
  <si>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</si>
  <si>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</si>
  <si>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</si>
  <si>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</si>
  <si>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</si>
  <si>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</si>
  <si>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</si>
  <si>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</si>
  <si>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</si>
  <si>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</si>
  <si>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</si>
  <si>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</si>
  <si>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</si>
  <si>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</si>
  <si>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</si>
  <si>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</si>
  <si>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</si>
  <si>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</si>
  <si>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</si>
  <si>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</si>
  <si>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</si>
  <si>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</si>
  <si>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</si>
  <si>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</si>
  <si>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</si>
  <si>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</si>
  <si>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</si>
  <si>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</si>
  <si>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</si>
  <si>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</si>
  <si>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</si>
  <si>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</si>
  <si>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</si>
  <si>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</si>
  <si>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</si>
  <si>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</si>
  <si>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</si>
  <si>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</si>
  <si>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</si>
  <si>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</si>
  <si>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</si>
  <si>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</si>
  <si>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</si>
  <si>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</si>
  <si>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</si>
  <si>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</si>
  <si>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</si>
  <si>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</si>
  <si>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</si>
  <si>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</si>
  <si>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</si>
  <si>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</si>
  <si>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</si>
  <si>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</si>
  <si>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</si>
  <si>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</si>
  <si>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</si>
  <si>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</si>
  <si>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</si>
  <si>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</si>
  <si>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</si>
  <si>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</si>
  <si>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</si>
  <si>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</si>
  <si>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</si>
  <si>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</si>
  <si>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</si>
  <si>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</si>
  <si>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</si>
  <si>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</si>
  <si>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</si>
  <si>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</si>
  <si>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</si>
  <si>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</si>
  <si>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</si>
  <si>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</si>
  <si>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</si>
  <si>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</si>
  <si>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</si>
  <si>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</si>
  <si>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</si>
  <si>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</si>
  <si>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</si>
  <si>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</si>
  <si>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</si>
  <si>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</si>
  <si>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</si>
  <si>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</si>
  <si>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</si>
  <si>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</si>
  <si>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</si>
  <si>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</si>
  <si>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</si>
  <si>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</si>
  <si>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</si>
  <si>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</si>
  <si>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</si>
  <si>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</si>
  <si>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</si>
  <si>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</si>
  <si>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</si>
  <si>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</si>
  <si>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</si>
  <si>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</si>
  <si>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</si>
  <si>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</si>
  <si>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</si>
  <si>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</si>
  <si>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</si>
  <si>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</si>
  <si>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</si>
  <si>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</si>
  <si>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</si>
  <si>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</si>
  <si>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</si>
  <si>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</si>
  <si>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</si>
  <si>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</si>
  <si>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</si>
  <si>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</si>
  <si>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</si>
  <si>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</si>
  <si>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</si>
  <si>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</si>
  <si>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</si>
  <si>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</si>
  <si>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</si>
  <si>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</si>
  <si>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</si>
  <si>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</si>
  <si>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</si>
  <si>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</si>
  <si>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</si>
  <si>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</si>
  <si>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</si>
  <si>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</si>
  <si>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</si>
  <si>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</si>
  <si>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</si>
  <si>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</si>
  <si>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</si>
  <si>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</si>
  <si>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</si>
  <si>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</si>
  <si>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</si>
  <si>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</si>
  <si>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</si>
  <si>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</si>
  <si>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</si>
  <si>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</si>
  <si>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</si>
  <si>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</si>
  <si>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</si>
  <si>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</si>
  <si>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</si>
  <si>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</si>
  <si>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</si>
  <si>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</si>
  <si>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</si>
  <si>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</si>
  <si>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</si>
  <si>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</si>
  <si>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</si>
  <si>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</si>
  <si>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</si>
  <si>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</si>
  <si>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</si>
  <si>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</si>
  <si>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</si>
  <si>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</si>
  <si>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</si>
  <si>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</si>
  <si>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</si>
  <si>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</si>
  <si>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</si>
  <si>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</si>
  <si>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</si>
  <si>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</si>
  <si>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</si>
  <si>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</si>
  <si>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</si>
  <si>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</si>
  <si>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</si>
  <si>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</si>
  <si>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</si>
  <si>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</si>
  <si>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</si>
  <si>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</si>
  <si>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</si>
  <si>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</si>
  <si>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</si>
  <si>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</si>
  <si>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</si>
  <si>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</si>
  <si>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</si>
  <si>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</si>
  <si>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</si>
  <si>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</si>
  <si>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</si>
  <si>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</si>
  <si>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</si>
  <si>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</si>
  <si>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</si>
  <si>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</si>
  <si>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</si>
  <si>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</si>
  <si>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</si>
  <si>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</si>
  <si>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</si>
  <si>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</si>
  <si>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</si>
  <si>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</si>
  <si>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</si>
  <si>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</si>
  <si>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</si>
  <si>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</si>
  <si>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</si>
  <si>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</si>
  <si>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</si>
  <si>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</si>
  <si>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</si>
  <si>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</si>
  <si>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</si>
  <si>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</si>
  <si>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</si>
  <si>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</si>
  <si>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</si>
  <si>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</si>
  <si>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</si>
  <si>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</si>
  <si>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</si>
  <si>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</si>
  <si>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</si>
  <si>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</si>
  <si>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</si>
  <si>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</si>
  <si>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</si>
  <si>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</si>
  <si>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</si>
  <si>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</si>
  <si>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</si>
  <si>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</si>
  <si>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</si>
  <si>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</si>
  <si>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</si>
  <si>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</si>
  <si>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</si>
  <si>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</si>
  <si>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</si>
  <si>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</si>
  <si>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</si>
  <si>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</si>
  <si>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</si>
  <si>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</si>
  <si>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</si>
  <si>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</si>
  <si>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</si>
  <si>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</si>
  <si>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</si>
  <si>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</si>
  <si>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</si>
  <si>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</si>
  <si>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</si>
  <si>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</si>
  <si>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</si>
  <si>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</si>
  <si>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</si>
  <si>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</si>
  <si>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</si>
  <si>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</si>
  <si>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</si>
  <si>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</si>
  <si>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</si>
  <si>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</si>
  <si>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</si>
  <si>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</si>
  <si>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</si>
  <si>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</si>
  <si>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</si>
  <si>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</si>
  <si>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</si>
  <si>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</si>
  <si>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</si>
  <si>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</si>
  <si>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</si>
  <si>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</si>
  <si>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</si>
  <si>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</si>
  <si>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</si>
  <si>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</si>
  <si>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</si>
  <si>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</si>
  <si>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</si>
  <si>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</si>
  <si>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</si>
  <si>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</si>
  <si>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</si>
  <si>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</si>
  <si>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</si>
  <si>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</si>
  <si>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</si>
  <si>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</si>
  <si>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</si>
  <si>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</si>
  <si>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</si>
  <si>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</si>
  <si>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</si>
  <si>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</si>
  <si>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</si>
  <si>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</si>
  <si>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</si>
  <si>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</si>
  <si>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</si>
  <si>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</si>
  <si>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</si>
  <si>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</si>
  <si>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</si>
  <si>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</si>
  <si>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</si>
  <si>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</si>
  <si>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</si>
  <si>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</si>
  <si>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</si>
  <si>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</si>
  <si>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</si>
  <si>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</si>
  <si>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</si>
  <si>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</si>
  <si>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</si>
  <si>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</si>
  <si>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</si>
  <si>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</si>
  <si>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</si>
  <si>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</si>
  <si>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</si>
  <si>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</si>
  <si>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</si>
  <si>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</si>
  <si>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</si>
  <si>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</si>
  <si>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</si>
  <si>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</si>
  <si>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</si>
  <si>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</si>
  <si>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</si>
  <si>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</si>
  <si>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</si>
  <si>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</si>
  <si>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</si>
  <si>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</si>
  <si>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</si>
  <si>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</si>
  <si>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</si>
  <si>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</si>
  <si>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</si>
  <si>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</si>
  <si>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</si>
  <si>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</si>
  <si>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</si>
  <si>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</si>
  <si>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</si>
  <si>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</si>
  <si>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</si>
  <si>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</si>
  <si>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</si>
  <si>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</si>
  <si>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</si>
  <si>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</si>
  <si>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</si>
  <si>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</si>
  <si>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</si>
  <si>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</si>
  <si>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</si>
  <si>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</si>
  <si>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</si>
  <si>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</si>
  <si>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</si>
  <si>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</si>
  <si>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</si>
  <si>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</si>
  <si>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</si>
  <si>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</si>
  <si>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</si>
  <si>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</si>
  <si>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</si>
  <si>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</si>
  <si>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</si>
  <si>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</si>
  <si>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</si>
  <si>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</si>
  <si>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</si>
  <si>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</si>
  <si>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</si>
  <si>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</si>
  <si>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</si>
  <si>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</si>
  <si>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</si>
  <si>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</si>
  <si>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</si>
  <si>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</si>
  <si>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</si>
  <si>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</si>
  <si>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</si>
  <si>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</si>
  <si>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</si>
  <si>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</si>
  <si>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</si>
  <si>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</si>
  <si>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</si>
  <si>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</si>
  <si>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</si>
  <si>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</si>
  <si>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</si>
  <si>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</si>
  <si>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</si>
  <si>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</si>
  <si>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</si>
  <si>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</si>
  <si>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</si>
  <si>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</si>
  <si>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</si>
  <si>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</si>
  <si>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</si>
  <si>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</si>
  <si>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</si>
  <si>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</si>
  <si>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</si>
  <si>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</si>
  <si>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</si>
  <si>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</si>
  <si>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</si>
  <si>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</si>
  <si>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</si>
  <si>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</si>
  <si>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</si>
  <si>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</si>
  <si>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</si>
  <si>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</si>
  <si>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</si>
  <si>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</si>
  <si>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</si>
  <si>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</si>
  <si>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</si>
  <si>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</si>
  <si>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</si>
  <si>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</si>
  <si>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</si>
  <si>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</si>
  <si>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</si>
  <si>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</si>
  <si>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</si>
  <si>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</si>
  <si>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</si>
  <si>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</si>
  <si>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</si>
  <si>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</si>
  <si>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</si>
  <si>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</si>
  <si>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</si>
  <si>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</si>
  <si>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</si>
  <si>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</si>
  <si>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</si>
  <si>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</si>
  <si>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</si>
  <si>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</si>
  <si>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</si>
  <si>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</si>
  <si>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</si>
  <si>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</si>
  <si>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</si>
  <si>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</si>
  <si>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</si>
  <si>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</si>
  <si>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</si>
  <si>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</si>
  <si>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</si>
  <si>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</si>
  <si>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</si>
  <si>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</si>
  <si>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</si>
  <si>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</si>
  <si>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</si>
  <si>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</si>
  <si>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</si>
  <si>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</si>
  <si>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</si>
  <si>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</si>
  <si>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</si>
  <si>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</si>
  <si>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</si>
  <si>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</si>
  <si>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</si>
  <si>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</si>
  <si>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</si>
  <si>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</si>
  <si>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</si>
  <si>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</si>
  <si>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</si>
  <si>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</si>
  <si>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</si>
  <si>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</si>
  <si>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</si>
  <si>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</si>
  <si>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</si>
  <si>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</si>
  <si>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</si>
  <si>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</si>
  <si>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</si>
  <si>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</si>
  <si>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</si>
  <si>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</si>
  <si>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</si>
  <si>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</si>
  <si>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</si>
  <si>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</si>
  <si>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</si>
  <si>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</si>
  <si>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</si>
  <si>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</si>
  <si>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</si>
  <si>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</si>
  <si>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</si>
  <si>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</si>
  <si>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</si>
  <si>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</si>
  <si>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</si>
  <si>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</si>
  <si>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</si>
  <si>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</si>
  <si>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</si>
  <si>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</si>
  <si>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</si>
  <si>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</si>
  <si>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</si>
  <si>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</si>
  <si>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</si>
  <si>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</si>
  <si>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</si>
  <si>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</si>
  <si>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</si>
  <si>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</si>
  <si>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</si>
  <si>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</si>
  <si>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</si>
  <si>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</si>
  <si>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</si>
  <si>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</si>
  <si>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</si>
  <si>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</si>
  <si>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</si>
  <si>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</si>
  <si>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</si>
  <si>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</si>
  <si>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</si>
  <si>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</si>
  <si>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</si>
  <si>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</si>
  <si>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</si>
  <si>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</si>
  <si>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</si>
  <si>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</si>
  <si>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</si>
  <si>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</si>
  <si>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</si>
  <si>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</si>
  <si>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</si>
  <si>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</si>
  <si>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</si>
  <si>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</si>
  <si>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</si>
  <si>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</si>
  <si>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</si>
  <si>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</si>
  <si>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</si>
  <si>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</si>
  <si>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</si>
  <si>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</si>
  <si>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</si>
  <si>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</si>
  <si>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</si>
  <si>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</si>
  <si>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</si>
  <si>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</si>
  <si>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</si>
  <si>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</si>
  <si>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</si>
  <si>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</si>
  <si>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</si>
  <si>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</si>
  <si>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</si>
  <si>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</si>
  <si>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</si>
  <si>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</si>
  <si>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</si>
  <si>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</si>
  <si>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</si>
  <si>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</si>
  <si>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</si>
  <si>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</si>
  <si>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</si>
  <si>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</si>
  <si>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</si>
  <si>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</si>
  <si>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</si>
  <si>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</si>
  <si>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</si>
  <si>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</si>
  <si>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</si>
  <si>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</si>
  <si>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</si>
  <si>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</si>
  <si>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</si>
  <si>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</si>
  <si>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</si>
  <si>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</si>
  <si>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</si>
  <si>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</si>
  <si>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</si>
  <si>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</si>
  <si>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</si>
  <si>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</si>
  <si>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</si>
  <si>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</si>
  <si>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</si>
  <si>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</si>
  <si>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</si>
  <si>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</si>
  <si>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</si>
  <si>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</si>
  <si>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</si>
  <si>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</si>
  <si>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</si>
  <si>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</si>
  <si>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</si>
  <si>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</si>
  <si>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</si>
  <si>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</si>
  <si>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</si>
  <si>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</si>
  <si>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</si>
  <si>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</si>
  <si>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</si>
  <si>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</si>
  <si>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</si>
  <si>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</si>
  <si>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</si>
  <si>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</si>
  <si>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</si>
  <si>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</si>
  <si>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</si>
  <si>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</si>
  <si>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</si>
  <si>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</si>
  <si>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</si>
  <si>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</si>
  <si>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</si>
  <si>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</si>
  <si>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</si>
  <si>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</si>
  <si>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</si>
  <si>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</si>
  <si>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</si>
  <si>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</si>
  <si>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</si>
  <si>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</si>
  <si>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</si>
  <si>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</si>
  <si>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</si>
  <si>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</si>
  <si>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</si>
  <si>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</si>
  <si>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</si>
  <si>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</si>
  <si>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</si>
  <si>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</si>
  <si>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</si>
  <si>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</si>
  <si>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</si>
  <si>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</si>
  <si>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</si>
  <si>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</si>
  <si>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</si>
  <si>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</si>
  <si>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</si>
  <si>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</si>
  <si>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</si>
  <si>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</si>
  <si>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</si>
  <si>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</si>
  <si>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</si>
  <si>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</si>
  <si>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</si>
  <si>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</si>
  <si>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</si>
  <si>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</si>
  <si>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</si>
  <si>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</si>
  <si>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</si>
  <si>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</si>
  <si>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</si>
  <si>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</si>
  <si>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</si>
  <si>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</si>
  <si>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</si>
  <si>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</si>
  <si>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</si>
  <si>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</si>
  <si>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</si>
  <si>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</si>
  <si>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</si>
  <si>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</si>
  <si>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</si>
  <si>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</si>
  <si>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</si>
  <si>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</si>
  <si>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</si>
  <si>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</si>
  <si>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</si>
  <si>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</si>
  <si>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</si>
  <si>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</si>
  <si>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</si>
  <si>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</si>
  <si>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</si>
  <si>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</si>
  <si>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</si>
  <si>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</si>
  <si>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</si>
  <si>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</si>
  <si>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</si>
  <si>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</si>
  <si>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</si>
  <si>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</si>
  <si>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</si>
  <si>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</si>
  <si>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</si>
  <si>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</si>
  <si>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</si>
  <si>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</si>
  <si>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</si>
  <si>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</si>
  <si>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</si>
  <si>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</si>
  <si>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</si>
  <si>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</si>
  <si>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</si>
  <si>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</si>
  <si>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</si>
  <si>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</si>
  <si>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</si>
  <si>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</si>
  <si>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</si>
  <si>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</si>
  <si>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</si>
  <si>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</si>
  <si>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</si>
  <si>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</si>
  <si>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</si>
  <si>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</si>
  <si>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</si>
  <si>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</si>
  <si>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</si>
  <si>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</si>
  <si>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</si>
  <si>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</si>
  <si>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</si>
  <si>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</si>
  <si>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</si>
  <si>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</si>
  <si>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</si>
  <si>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</si>
  <si>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</si>
  <si>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</si>
  <si>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</si>
  <si>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</si>
  <si>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</si>
  <si>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</si>
  <si>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</si>
  <si>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</si>
  <si>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</si>
  <si>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</si>
  <si>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</si>
  <si>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</si>
  <si>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</si>
  <si>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</si>
  <si>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</si>
  <si>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</si>
  <si>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</si>
  <si>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</si>
  <si>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</si>
  <si>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</si>
  <si>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</si>
  <si>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</si>
  <si>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</si>
  <si>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</si>
  <si>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</si>
  <si>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</si>
  <si>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</si>
  <si>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</si>
  <si>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</si>
  <si>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</si>
  <si>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</si>
  <si>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</si>
  <si>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</si>
  <si>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</si>
  <si>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</si>
  <si>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</si>
  <si>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</si>
  <si>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</si>
  <si>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</si>
  <si>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</si>
  <si>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</si>
  <si>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</si>
  <si>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</si>
  <si>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</si>
  <si>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</si>
  <si>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</si>
  <si>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</si>
  <si>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</si>
  <si>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</si>
  <si>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</si>
  <si>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</si>
  <si>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</si>
  <si>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</si>
  <si>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</si>
  <si>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</si>
  <si>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</si>
  <si>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</si>
  <si>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</si>
  <si>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</si>
  <si>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</si>
  <si>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</si>
  <si>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</si>
  <si>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</si>
  <si>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</si>
  <si>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</si>
  <si>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</si>
  <si>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</si>
  <si>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</si>
  <si>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</si>
  <si>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</si>
  <si>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</si>
  <si>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</si>
  <si>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</si>
  <si>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</si>
  <si>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</si>
  <si>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</si>
  <si>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</si>
  <si>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</si>
  <si>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</si>
  <si>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</si>
  <si>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</si>
  <si>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</si>
  <si>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</si>
  <si>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</si>
  <si>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</si>
  <si>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</si>
  <si>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</si>
  <si>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</si>
  <si>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</si>
  <si>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</si>
  <si>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</si>
  <si>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</si>
  <si>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</si>
  <si>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</si>
  <si>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</si>
  <si>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</si>
  <si>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</si>
  <si>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</si>
  <si>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</si>
  <si>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</si>
  <si>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</si>
  <si>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</si>
  <si>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</si>
  <si>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</si>
  <si>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</si>
  <si>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</si>
  <si>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</si>
  <si>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</si>
  <si>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</si>
  <si>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</si>
  <si>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</si>
  <si>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</si>
  <si>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</si>
  <si>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</si>
  <si>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</si>
  <si>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</si>
  <si>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</si>
  <si>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</si>
  <si>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</si>
  <si>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</si>
  <si>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</si>
  <si>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</si>
  <si>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</si>
  <si>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</si>
  <si>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</si>
  <si>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</si>
  <si>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</si>
  <si>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</si>
  <si>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</si>
  <si>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</si>
  <si>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</si>
  <si>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</si>
  <si>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</si>
  <si>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</si>
  <si>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</si>
  <si>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</si>
  <si>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</si>
  <si>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</si>
  <si>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</si>
  <si>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</si>
  <si>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</si>
  <si>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</si>
  <si>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</si>
  <si>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</si>
  <si>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</si>
  <si>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</si>
  <si>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</si>
  <si>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</si>
  <si>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</si>
  <si>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</si>
  <si>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</si>
  <si>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</si>
  <si>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</si>
  <si>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</si>
  <si>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</si>
  <si>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</si>
  <si>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</si>
  <si>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</si>
  <si>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</si>
  <si>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</si>
  <si>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</si>
  <si>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</si>
  <si>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</si>
  <si>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</si>
  <si>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</si>
  <si>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</si>
  <si>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</si>
  <si>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</si>
  <si>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</si>
  <si>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</si>
  <si>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</si>
  <si>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</si>
  <si>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</si>
  <si>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</si>
  <si>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</si>
  <si>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</si>
  <si>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</si>
  <si>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</si>
  <si>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</si>
  <si>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</si>
  <si>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</si>
  <si>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</si>
  <si>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</si>
  <si>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</si>
  <si>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</si>
  <si>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</si>
  <si>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</si>
  <si>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</si>
  <si>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</si>
  <si>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</si>
  <si>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</si>
  <si>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</si>
  <si>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</si>
  <si>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</si>
  <si>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</si>
  <si>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</si>
  <si>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</si>
  <si>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</si>
  <si>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</si>
  <si>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</si>
  <si>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</si>
  <si>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</si>
  <si>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</si>
  <si>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</si>
  <si>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</si>
  <si>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</si>
  <si>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</si>
  <si>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</si>
  <si>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</si>
  <si>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</si>
  <si>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</si>
  <si>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</si>
  <si>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</si>
  <si>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</si>
  <si>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</si>
  <si>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</si>
  <si>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</si>
  <si>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</si>
  <si>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</si>
  <si>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</si>
  <si>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</si>
  <si>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</si>
  <si>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</si>
  <si>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</si>
  <si>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</si>
  <si>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</si>
  <si>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</si>
  <si>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</si>
  <si>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</si>
  <si>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</si>
  <si>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</si>
  <si>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</si>
  <si>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</si>
  <si>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</si>
  <si>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</si>
  <si>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</si>
  <si>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</si>
  <si>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</si>
  <si>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</si>
  <si>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</si>
  <si>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</si>
  <si>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</si>
  <si>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</si>
  <si>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</si>
  <si>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</si>
  <si>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</si>
  <si>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</si>
  <si>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</si>
  <si>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</si>
  <si>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</si>
  <si>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</si>
  <si>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</si>
  <si>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</si>
  <si>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</si>
  <si>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</si>
  <si>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</si>
  <si>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</si>
  <si>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</si>
  <si>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</si>
  <si>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</si>
  <si>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</si>
  <si>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</si>
  <si>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</si>
  <si>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</si>
  <si>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</si>
  <si>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</si>
  <si>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</si>
  <si>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</si>
  <si>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</si>
  <si>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</si>
  <si>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</si>
  <si>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</si>
  <si>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</si>
  <si>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</si>
  <si>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</si>
  <si>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</si>
  <si>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</si>
  <si>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</si>
  <si>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</si>
  <si>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</si>
  <si>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</si>
  <si>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</si>
  <si>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</si>
  <si>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</si>
  <si>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</si>
  <si>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</si>
  <si>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</si>
  <si>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</si>
  <si>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</si>
  <si>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</si>
  <si>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</si>
  <si>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</si>
  <si>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</si>
  <si>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</si>
  <si>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</si>
  <si>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</si>
  <si>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</si>
  <si>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</si>
  <si>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</si>
  <si>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</si>
  <si>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</si>
  <si>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</si>
  <si>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</si>
  <si>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</si>
  <si>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</si>
  <si>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</si>
  <si>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</si>
  <si>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</si>
  <si>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</si>
  <si>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</si>
  <si>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</si>
  <si>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</si>
  <si>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</si>
  <si>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</si>
  <si>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</si>
  <si>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</si>
  <si>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</si>
  <si>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</si>
  <si>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</si>
  <si>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</si>
  <si>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</si>
  <si>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</si>
  <si>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</si>
  <si>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</si>
  <si>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</si>
  <si>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</si>
  <si>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</si>
  <si>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</si>
  <si>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</si>
  <si>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</si>
  <si>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</si>
  <si>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</si>
  <si>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</si>
  <si>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</si>
  <si>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</si>
  <si>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</si>
  <si>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</si>
  <si>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</si>
  <si>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</si>
  <si>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</si>
  <si>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</si>
  <si>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</si>
  <si>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</si>
  <si>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</si>
  <si>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</si>
  <si>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</si>
  <si>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</si>
  <si>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</si>
  <si>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</si>
  <si>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</si>
  <si>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</si>
  <si>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</si>
  <si>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</si>
  <si>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</si>
  <si>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</si>
  <si>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</si>
  <si>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</si>
  <si>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</si>
  <si>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</si>
  <si>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</si>
  <si>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</si>
  <si>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</si>
  <si>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</si>
  <si>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</si>
  <si>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</si>
  <si>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</si>
  <si>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</si>
  <si>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</si>
  <si>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</si>
  <si>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</si>
  <si>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</si>
  <si>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</si>
  <si>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</si>
  <si>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</si>
  <si>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</si>
  <si>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</si>
  <si>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</si>
  <si>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</si>
  <si>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</si>
  <si>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</si>
  <si>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</si>
  <si>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</si>
  <si>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</si>
  <si>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</si>
  <si>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</si>
  <si>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</si>
  <si>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</si>
  <si>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</si>
  <si>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</si>
  <si>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</si>
  <si>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</si>
  <si>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</si>
  <si>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</si>
  <si>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</si>
  <si>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</si>
  <si>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</si>
  <si>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</si>
  <si>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</si>
  <si>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</si>
  <si>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</si>
  <si>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</si>
  <si>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</si>
  <si>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</si>
  <si>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</si>
  <si>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</si>
  <si>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</si>
  <si>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</si>
  <si>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</si>
  <si>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</si>
  <si>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</si>
  <si>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</si>
  <si>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</si>
  <si>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</si>
  <si>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</si>
  <si>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</si>
  <si>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</si>
  <si>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</si>
  <si>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</si>
  <si>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</si>
  <si>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</si>
  <si>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</si>
  <si>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</si>
  <si>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</si>
  <si>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</si>
  <si>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</si>
  <si>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</si>
  <si>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</si>
  <si>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</si>
  <si>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</si>
  <si>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</si>
  <si>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</si>
  <si>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</si>
  <si>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</si>
  <si>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</si>
  <si>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</si>
  <si>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</si>
  <si>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</si>
  <si>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</si>
  <si>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</si>
  <si>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</si>
  <si>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</si>
  <si>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</si>
  <si>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</si>
  <si>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</si>
  <si>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</si>
  <si>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</si>
  <si>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</si>
  <si>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</si>
  <si>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</si>
  <si>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</si>
  <si>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</si>
  <si>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</si>
  <si>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</si>
  <si>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</si>
  <si>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</si>
  <si>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</si>
  <si>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</si>
  <si>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</si>
  <si>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</si>
  <si>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</si>
  <si>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</si>
  <si>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</si>
  <si>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</si>
  <si>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</si>
  <si>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</si>
  <si>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</si>
  <si>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</si>
  <si>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</si>
  <si>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</si>
  <si>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</si>
  <si>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</si>
  <si>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</si>
  <si>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</si>
  <si>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</si>
  <si>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</si>
  <si>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</si>
  <si>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</si>
  <si>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</si>
  <si>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</si>
  <si>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</si>
  <si>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</si>
  <si>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</si>
  <si>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</si>
  <si>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</si>
  <si>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</si>
  <si>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</si>
  <si>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</si>
  <si>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</si>
  <si>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</si>
  <si>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</si>
  <si>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</si>
  <si>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</si>
  <si>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</si>
  <si>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</si>
  <si>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</si>
  <si>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</si>
  <si>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</si>
  <si>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</si>
  <si>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</si>
  <si>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</si>
  <si>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</si>
  <si>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</si>
  <si>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</si>
  <si>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</si>
  <si>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</si>
  <si>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</si>
  <si>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</si>
  <si>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</si>
  <si>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</si>
  <si>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</si>
  <si>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</si>
  <si>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</si>
  <si>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</si>
  <si>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</si>
  <si>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</si>
  <si>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</si>
  <si>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</si>
  <si>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</si>
  <si>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</si>
  <si>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</si>
  <si>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</si>
  <si>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</si>
  <si>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</si>
  <si>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</si>
  <si>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</si>
  <si>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</si>
  <si>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</si>
  <si>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</si>
  <si>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</si>
  <si>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</si>
  <si>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</si>
  <si>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</si>
  <si>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</si>
  <si>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</si>
  <si>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</si>
  <si>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</si>
  <si>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</si>
  <si>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</si>
  <si>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</si>
  <si>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</si>
  <si>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</si>
  <si>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</si>
  <si>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</si>
  <si>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</si>
  <si>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</si>
  <si>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</si>
  <si>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</si>
  <si>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</si>
  <si>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</si>
  <si>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</si>
  <si>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</si>
  <si>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</si>
  <si>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</si>
  <si>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</si>
  <si>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</si>
  <si>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</si>
  <si>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</si>
  <si>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</si>
  <si>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</si>
  <si>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</si>
  <si>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</si>
  <si>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</si>
  <si>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</si>
  <si>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</si>
  <si>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</si>
  <si>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</si>
  <si>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</si>
  <si>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</si>
  <si>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</si>
  <si>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</si>
  <si>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</si>
  <si>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</si>
  <si>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</si>
  <si>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</si>
  <si>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</si>
  <si>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</si>
  <si>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</si>
  <si>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</si>
  <si>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</si>
  <si>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</si>
  <si>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</si>
  <si>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</si>
  <si>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</si>
  <si>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</si>
  <si>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</si>
  <si>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</si>
  <si>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</si>
  <si>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</si>
  <si>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</si>
  <si>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</si>
  <si>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</si>
  <si>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</si>
  <si>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</si>
  <si>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</si>
  <si>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</si>
  <si>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</si>
  <si>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</si>
  <si>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</si>
  <si>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</si>
  <si>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</si>
  <si>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</si>
  <si>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</si>
  <si>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</si>
  <si>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</si>
  <si>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</si>
  <si>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</si>
  <si>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</si>
  <si>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</si>
  <si>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</si>
  <si>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</si>
  <si>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</si>
  <si>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</si>
  <si>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</si>
  <si>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</si>
  <si>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</si>
  <si>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</si>
  <si>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</si>
  <si>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</si>
  <si>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</si>
  <si>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</si>
  <si>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</si>
  <si>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</si>
  <si>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</si>
  <si>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</si>
  <si>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</si>
  <si>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</si>
  <si>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</si>
  <si>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</si>
  <si>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</si>
  <si>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</si>
  <si>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</si>
  <si>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</si>
  <si>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</si>
  <si>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</si>
  <si>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</si>
  <si>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</si>
  <si>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</si>
  <si>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</si>
  <si>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</si>
  <si>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</si>
  <si>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</si>
  <si>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</si>
  <si>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</si>
  <si>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</si>
  <si>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</si>
  <si>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</si>
  <si>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</si>
  <si>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</si>
  <si>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</si>
  <si>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</si>
  <si>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</si>
  <si>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</si>
  <si>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</si>
  <si>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</si>
  <si>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</si>
  <si>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</si>
  <si>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</si>
  <si>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</si>
  <si>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</si>
  <si>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</si>
  <si>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</si>
  <si>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</si>
  <si>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</si>
  <si>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</si>
  <si>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</si>
  <si>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</si>
  <si>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</si>
  <si>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</si>
  <si>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</si>
  <si>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</si>
  <si>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</si>
  <si>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</si>
  <si>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</si>
  <si>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</si>
  <si>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</si>
  <si>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</si>
  <si>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</si>
  <si>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</si>
  <si>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</si>
  <si>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</si>
  <si>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</si>
  <si>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</si>
  <si>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</si>
  <si>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</si>
  <si>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</si>
  <si>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</si>
  <si>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</si>
  <si>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</si>
  <si>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</si>
  <si>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</si>
  <si>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</si>
  <si>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</si>
  <si>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</si>
  <si>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</si>
  <si>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</si>
  <si>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</si>
  <si>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</si>
  <si>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</si>
  <si>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</si>
  <si>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</si>
  <si>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</si>
  <si>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</si>
  <si>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</si>
  <si>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</si>
  <si>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</si>
  <si>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</si>
  <si>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</si>
  <si>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</si>
  <si>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</si>
  <si>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</si>
  <si>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</si>
  <si>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</si>
  <si>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</si>
  <si>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</si>
  <si>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</si>
  <si>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</si>
  <si>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</si>
  <si>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</si>
  <si>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</si>
  <si>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</si>
  <si>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</si>
  <si>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</si>
  <si>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</si>
  <si>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</si>
  <si>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</si>
  <si>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</si>
  <si>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</si>
  <si>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</si>
  <si>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</si>
  <si>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</si>
  <si>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</si>
  <si>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</si>
  <si>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</si>
  <si>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</si>
  <si>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</si>
  <si>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</si>
  <si>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</si>
  <si>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</si>
  <si>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</si>
  <si>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</si>
  <si>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</si>
  <si>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</si>
  <si>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</si>
  <si>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</si>
  <si>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</si>
  <si>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</si>
  <si>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</si>
  <si>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</si>
  <si>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</si>
  <si>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</si>
  <si>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</si>
  <si>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</si>
  <si>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</si>
  <si>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</si>
  <si>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</si>
  <si>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</si>
  <si>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</si>
  <si>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</si>
  <si>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</si>
  <si>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</si>
  <si>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</si>
  <si>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</si>
  <si>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</si>
  <si>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</si>
  <si>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</si>
  <si>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</si>
  <si>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</si>
  <si>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</si>
  <si>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</si>
  <si>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</si>
  <si>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</si>
  <si>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</si>
  <si>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</si>
  <si>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</si>
  <si>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</si>
  <si>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</si>
  <si>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</si>
  <si>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</si>
  <si>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</si>
  <si>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</si>
  <si>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</si>
  <si>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</si>
  <si>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</si>
  <si>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</si>
  <si>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</si>
  <si>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</si>
  <si>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</si>
  <si>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</si>
  <si>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</si>
  <si>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</si>
  <si>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</si>
  <si>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</si>
  <si>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</si>
  <si>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</si>
  <si>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</si>
  <si>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</si>
  <si>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</si>
  <si>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</si>
  <si>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</si>
  <si>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</si>
  <si>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</si>
  <si>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</si>
  <si>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</si>
  <si>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</si>
  <si>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</si>
  <si>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</si>
  <si>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</si>
  <si>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</si>
  <si>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</si>
  <si>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</si>
  <si>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</si>
  <si>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</si>
  <si>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</si>
  <si>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</si>
  <si>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</si>
  <si>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</si>
  <si>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</si>
  <si>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</si>
  <si>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</si>
  <si>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</si>
  <si>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</si>
  <si>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</si>
  <si>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</si>
  <si>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</si>
  <si>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</si>
  <si>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</si>
  <si>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</si>
  <si>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</si>
  <si>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</si>
  <si>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</si>
  <si>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</si>
  <si>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</si>
  <si>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</si>
  <si>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</si>
  <si>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</si>
  <si>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</si>
  <si>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</si>
  <si>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</si>
  <si>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</si>
  <si>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</si>
  <si>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</si>
  <si>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</si>
  <si>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</si>
  <si>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</si>
  <si>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</si>
  <si>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</si>
  <si>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</si>
  <si>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</si>
  <si>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</si>
  <si>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</si>
  <si>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</si>
  <si>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</si>
  <si>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</si>
  <si>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</si>
  <si>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</si>
  <si>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</si>
  <si>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</si>
  <si>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</si>
  <si>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</si>
  <si>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</si>
  <si>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</si>
  <si>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</si>
  <si>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</si>
  <si>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</si>
  <si>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</si>
  <si>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</si>
  <si>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</si>
  <si>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</si>
  <si>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</si>
  <si>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</si>
  <si>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</si>
  <si>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</si>
  <si>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</si>
  <si>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</si>
  <si>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</si>
  <si>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</si>
  <si>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</si>
  <si>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</si>
  <si>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</si>
  <si>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</si>
  <si>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</si>
  <si>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</si>
  <si>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</si>
  <si>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</si>
  <si>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</si>
  <si>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</si>
  <si>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</si>
  <si>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</si>
  <si>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</si>
  <si>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</si>
  <si>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</si>
  <si>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</si>
  <si>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</si>
  <si>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</si>
  <si>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</si>
  <si>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</si>
  <si>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</si>
  <si>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</si>
  <si>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</si>
  <si>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</si>
  <si>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</si>
  <si>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</si>
  <si>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</si>
  <si>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</si>
  <si>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</si>
  <si>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</si>
  <si>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</si>
  <si>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</si>
  <si>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</si>
  <si>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</si>
  <si>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</si>
  <si>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</si>
  <si>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</si>
  <si>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</si>
  <si>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</si>
  <si>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</si>
  <si>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</si>
  <si>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</si>
  <si>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</si>
  <si>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</si>
  <si>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</si>
  <si>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</si>
  <si>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</si>
  <si>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</si>
  <si>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</si>
  <si>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</si>
  <si>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</si>
  <si>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</si>
  <si>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</si>
  <si>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</si>
  <si>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</si>
  <si>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</si>
  <si>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</si>
  <si>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</si>
  <si>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</si>
  <si>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</si>
  <si>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</si>
  <si>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</si>
  <si>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</si>
  <si>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</si>
  <si>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</si>
  <si>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</si>
  <si>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</si>
  <si>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</si>
  <si>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</si>
  <si>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</si>
  <si>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</si>
  <si>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</si>
  <si>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</si>
  <si>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</si>
  <si>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</si>
  <si>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</si>
  <si>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</si>
  <si>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</si>
  <si>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</si>
  <si>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</si>
  <si>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</si>
  <si>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</si>
  <si>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</si>
  <si>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</si>
  <si>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</si>
  <si>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</si>
  <si>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</si>
  <si>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</si>
  <si>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</si>
  <si>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</si>
  <si>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</si>
  <si>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</si>
  <si>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</si>
  <si>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</si>
  <si>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</si>
  <si>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</si>
  <si>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</si>
  <si>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</si>
  <si>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</si>
  <si>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</si>
  <si>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</si>
  <si>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</si>
  <si>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</si>
  <si>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</si>
  <si>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</si>
  <si>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</si>
  <si>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</si>
  <si>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</si>
  <si>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</si>
  <si>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</si>
  <si>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</si>
  <si>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</si>
  <si>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</si>
  <si>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</si>
  <si>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</si>
  <si>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</si>
  <si>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</si>
  <si>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</si>
  <si>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</si>
  <si>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</si>
  <si>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</si>
  <si>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</si>
  <si>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</si>
  <si>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</si>
  <si>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</si>
  <si>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</si>
  <si>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</si>
  <si>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</si>
  <si>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</si>
  <si>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</si>
  <si>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</si>
  <si>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</si>
  <si>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</si>
  <si>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</si>
  <si>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</si>
  <si>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</si>
  <si>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</si>
  <si>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</si>
  <si>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</si>
  <si>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</si>
  <si>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</si>
  <si>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</si>
  <si>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</si>
  <si>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</si>
  <si>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</si>
  <si>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</si>
  <si>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</si>
  <si>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</si>
  <si>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</si>
  <si>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</si>
  <si>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</si>
  <si>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</si>
  <si>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</si>
  <si>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</si>
  <si>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</si>
  <si>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</si>
  <si>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</si>
  <si>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</si>
  <si>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</si>
  <si>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</si>
  <si>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</si>
  <si>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</si>
  <si>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</si>
  <si>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</si>
  <si>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</si>
  <si>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</si>
  <si>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</si>
  <si>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</si>
  <si>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</si>
  <si>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</si>
  <si>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</si>
  <si>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</si>
  <si>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</si>
  <si>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</si>
  <si>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</si>
  <si>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</si>
  <si>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</si>
  <si>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</si>
  <si>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</si>
  <si>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</si>
  <si>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</si>
  <si>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</si>
  <si>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</si>
  <si>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</si>
  <si>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</si>
  <si>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</si>
  <si>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</si>
  <si>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</si>
  <si>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</si>
  <si>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</si>
  <si>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</si>
  <si>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</si>
  <si>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</si>
  <si>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</si>
  <si>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</si>
  <si>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</si>
  <si>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</si>
  <si>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</si>
  <si>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</si>
  <si>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</si>
  <si>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</si>
  <si>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</si>
  <si>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</si>
  <si>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</si>
  <si>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</si>
  <si>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</si>
  <si>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</si>
  <si>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</si>
  <si>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</si>
  <si>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</si>
  <si>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</si>
  <si>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</si>
  <si>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</si>
  <si>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</si>
  <si>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</si>
  <si>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</si>
  <si>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</si>
  <si>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</si>
  <si>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</si>
  <si>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</si>
  <si>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</si>
  <si>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</si>
  <si>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</si>
  <si>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</si>
  <si>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</si>
  <si>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</si>
  <si>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</si>
  <si>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</si>
  <si>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</si>
  <si>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</si>
  <si>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</si>
  <si>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</si>
  <si>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</si>
  <si>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</si>
  <si>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</si>
  <si>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</si>
  <si>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</si>
  <si>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</si>
  <si>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</si>
  <si>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</si>
  <si>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</si>
  <si>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</si>
  <si>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</si>
  <si>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</si>
  <si>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</si>
  <si>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</si>
  <si>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</si>
  <si>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</si>
  <si>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</si>
  <si>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</si>
  <si>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</si>
  <si>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</si>
  <si>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</si>
  <si>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</si>
  <si>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</si>
  <si>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</si>
  <si>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</si>
  <si>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</si>
  <si>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</si>
  <si>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</si>
  <si>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</si>
  <si>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</si>
  <si>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</si>
  <si>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</si>
  <si>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</si>
  <si>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</si>
  <si>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</si>
  <si>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</si>
  <si>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</si>
  <si>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</si>
  <si>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</si>
  <si>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</si>
  <si>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</si>
  <si>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</si>
  <si>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</si>
  <si>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</si>
  <si>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</si>
  <si>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</si>
  <si>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</si>
  <si>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</si>
  <si>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</si>
  <si>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</si>
  <si>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</si>
  <si>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</si>
  <si>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</si>
  <si>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</si>
  <si>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</si>
  <si>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</si>
  <si>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</si>
  <si>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</si>
  <si>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</si>
  <si>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</si>
  <si>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</si>
  <si>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</si>
  <si>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</si>
  <si>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</si>
  <si>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</si>
  <si>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</si>
  <si>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</si>
  <si>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</si>
  <si>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</si>
  <si>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</si>
  <si>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</si>
  <si>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</si>
  <si>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</si>
  <si>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</si>
  <si>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</si>
  <si>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</si>
  <si>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</si>
  <si>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</si>
  <si>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</si>
  <si>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</si>
  <si>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</si>
  <si>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</si>
  <si>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</si>
  <si>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</si>
  <si>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</si>
  <si>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</si>
  <si>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</si>
  <si>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</si>
  <si>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</si>
  <si>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</si>
  <si>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</si>
  <si>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</si>
  <si>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</si>
  <si>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</si>
  <si>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</si>
  <si>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</si>
  <si>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</si>
  <si>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</si>
  <si>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</si>
  <si>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</si>
  <si>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</si>
  <si>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</si>
  <si>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</si>
  <si>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</si>
  <si>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</si>
  <si>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</si>
  <si>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</si>
  <si>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</si>
  <si>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</si>
  <si>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</si>
  <si>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</si>
  <si>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</si>
  <si>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</si>
  <si>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</si>
  <si>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</si>
  <si>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</si>
  <si>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</si>
  <si>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</si>
  <si>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</si>
  <si>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</si>
  <si>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</si>
  <si>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</si>
  <si>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</si>
  <si>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</si>
  <si>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</si>
  <si>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</si>
  <si>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</si>
  <si>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</si>
  <si>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</si>
  <si>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</si>
  <si>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</si>
  <si>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</si>
  <si>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</si>
  <si>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</si>
  <si>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</si>
  <si>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</si>
  <si>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</si>
  <si>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</si>
  <si>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</si>
  <si>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</si>
  <si>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</si>
  <si>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</si>
  <si>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</si>
  <si>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</si>
  <si>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</si>
  <si>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</si>
  <si>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</si>
  <si>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</si>
  <si>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</si>
  <si>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</si>
  <si>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</si>
  <si>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</si>
  <si>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</si>
  <si>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</si>
  <si>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</si>
  <si>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</si>
  <si>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</si>
  <si>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</si>
  <si>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</si>
  <si>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</si>
  <si>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</si>
  <si>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</si>
  <si>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</si>
  <si>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</si>
  <si>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</si>
  <si>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</si>
  <si>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</si>
  <si>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</si>
  <si>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</si>
  <si>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</si>
  <si>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</si>
  <si>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</si>
  <si>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</si>
  <si>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</si>
  <si>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</si>
  <si>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</si>
  <si>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</si>
  <si>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</si>
  <si>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</si>
  <si>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</si>
  <si>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</si>
  <si>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</si>
  <si>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</si>
  <si>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</si>
  <si>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</si>
  <si>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</si>
  <si>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</si>
  <si>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</si>
  <si>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</si>
  <si>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</si>
  <si>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</si>
  <si>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</si>
  <si>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</si>
  <si>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</si>
  <si>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</si>
  <si>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</si>
  <si>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</si>
  <si>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</si>
  <si>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</si>
  <si>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</si>
  <si>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</si>
  <si>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</si>
  <si>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</si>
  <si>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</si>
  <si>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</si>
  <si>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</si>
  <si>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</si>
  <si>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</si>
  <si>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</si>
  <si>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</si>
  <si>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</si>
  <si>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</si>
  <si>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</si>
  <si>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</si>
  <si>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</si>
  <si>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</si>
  <si>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</si>
  <si>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</si>
  <si>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</si>
  <si>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</si>
  <si>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</si>
  <si>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</si>
  <si>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</si>
  <si>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</si>
  <si>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</si>
  <si>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</si>
  <si>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</si>
  <si>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</si>
  <si>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</si>
  <si>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</si>
  <si>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</si>
  <si>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</si>
  <si>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</si>
  <si>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</si>
  <si>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</si>
  <si>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</si>
  <si>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</si>
  <si>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</si>
  <si>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</si>
  <si>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</si>
  <si>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</si>
  <si>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</si>
  <si>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</si>
  <si>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</si>
  <si>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</si>
  <si>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</si>
  <si>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</si>
  <si>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</si>
  <si>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</si>
  <si>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</si>
  <si>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</si>
  <si>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</si>
  <si>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</si>
  <si>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</si>
  <si>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</si>
  <si>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</si>
  <si>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</si>
  <si>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</si>
  <si>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</si>
  <si>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</si>
  <si>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</si>
  <si>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</si>
  <si>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</si>
  <si>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</si>
  <si>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</si>
  <si>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</si>
  <si>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</si>
  <si>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</si>
  <si>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</si>
  <si>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</si>
  <si>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</si>
  <si>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</si>
  <si>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</si>
  <si>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</si>
  <si>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</si>
  <si>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</si>
  <si>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</si>
  <si>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</si>
  <si>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</si>
  <si>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</si>
  <si>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</si>
  <si>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</si>
  <si>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</si>
  <si>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</si>
  <si>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</si>
  <si>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</si>
  <si>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</si>
  <si>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</si>
  <si>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</si>
  <si>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</si>
  <si>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</si>
  <si>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</si>
  <si>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</si>
  <si>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</si>
  <si>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</si>
  <si>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</si>
  <si>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</si>
  <si>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</si>
  <si>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</si>
  <si>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</si>
  <si>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</si>
  <si>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</si>
  <si>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</si>
  <si>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</si>
  <si>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</si>
  <si>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</si>
  <si>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</si>
  <si>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</si>
  <si>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</si>
  <si>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</si>
  <si>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</si>
  <si>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</si>
  <si>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</si>
  <si>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</si>
  <si>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</si>
  <si>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</si>
  <si>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</si>
  <si>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</si>
  <si>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</si>
  <si>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</si>
  <si>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</si>
  <si>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</si>
  <si>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</si>
  <si>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</si>
  <si>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</si>
  <si>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</si>
  <si>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</si>
  <si>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</si>
  <si>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</si>
  <si>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</si>
  <si>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</si>
  <si>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</si>
  <si>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</si>
  <si>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</si>
  <si>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</si>
  <si>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</si>
  <si>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</si>
  <si>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</si>
  <si>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</si>
  <si>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</si>
  <si>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</si>
  <si>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</si>
  <si>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</si>
  <si>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</si>
  <si>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</si>
  <si>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</si>
  <si>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</si>
  <si>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</si>
  <si>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</si>
  <si>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</si>
  <si>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</si>
  <si>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</si>
  <si>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</si>
  <si>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</si>
  <si>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</si>
  <si>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</si>
  <si>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</si>
  <si>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</si>
  <si>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</si>
  <si>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</si>
  <si>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</si>
  <si>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</si>
  <si>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</si>
  <si>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</si>
  <si>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</si>
  <si>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</si>
  <si>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</si>
  <si>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</si>
  <si>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</si>
  <si>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</si>
  <si>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</si>
  <si>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</si>
  <si>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</si>
  <si>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</si>
  <si>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</si>
  <si>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</si>
  <si>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</si>
  <si>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</si>
  <si>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</si>
  <si>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</si>
  <si>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</si>
  <si>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</si>
  <si>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</si>
  <si>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</si>
  <si>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</si>
  <si>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</si>
  <si>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</si>
  <si>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</si>
  <si>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</si>
  <si>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</si>
  <si>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</si>
  <si>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</si>
  <si>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</si>
  <si>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</si>
  <si>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</si>
  <si>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</si>
  <si>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</si>
  <si>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</si>
  <si>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</si>
  <si>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</si>
  <si>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</si>
  <si>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</si>
  <si>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</si>
  <si>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</si>
  <si>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</si>
  <si>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</si>
  <si>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</si>
  <si>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</si>
  <si>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</si>
  <si>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</si>
  <si>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</si>
  <si>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</si>
  <si>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</si>
  <si>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</si>
  <si>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</si>
  <si>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</si>
  <si>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</si>
  <si>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</si>
  <si>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</si>
  <si>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</si>
  <si>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</si>
  <si>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</si>
  <si>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</si>
  <si>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</si>
  <si>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</si>
  <si>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</si>
  <si>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</si>
  <si>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</si>
  <si>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</si>
  <si>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</si>
  <si>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</si>
  <si>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</si>
  <si>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</si>
  <si>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</si>
  <si>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</si>
  <si>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</si>
  <si>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</si>
  <si>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</si>
  <si>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</si>
  <si>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</si>
  <si>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</si>
  <si>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</si>
  <si>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</si>
  <si>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</si>
  <si>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</si>
  <si>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</si>
  <si>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</si>
  <si>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</si>
  <si>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</si>
  <si>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</si>
  <si>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</si>
  <si>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</si>
  <si>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</si>
  <si>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</si>
  <si>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</si>
  <si>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</si>
  <si>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</si>
  <si>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</si>
  <si>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</si>
  <si>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</si>
  <si>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</si>
  <si>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</si>
  <si>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</si>
  <si>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</si>
  <si>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</si>
  <si>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</si>
  <si>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</si>
  <si>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</si>
  <si>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</si>
  <si>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</si>
  <si>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</si>
  <si>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</si>
  <si>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</si>
  <si>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</si>
  <si>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</si>
  <si>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</si>
  <si>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</si>
  <si>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</si>
  <si>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</si>
  <si>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</si>
  <si>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</si>
  <si>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</si>
  <si>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</si>
  <si>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</si>
  <si>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</si>
  <si>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</si>
  <si>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</si>
  <si>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</si>
  <si>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</si>
  <si>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</si>
  <si>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</si>
  <si>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</si>
  <si>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</si>
  <si>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</si>
  <si>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</si>
  <si>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</si>
  <si>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</si>
  <si>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</si>
  <si>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</si>
  <si>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</si>
  <si>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</si>
  <si>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</si>
  <si>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</si>
  <si>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</si>
  <si>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</si>
  <si>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</si>
  <si>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</si>
  <si>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</si>
  <si>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</si>
  <si>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</si>
  <si>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</si>
  <si>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</si>
  <si>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</si>
  <si>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</si>
  <si>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</si>
  <si>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</si>
  <si>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</si>
  <si>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</si>
  <si>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</si>
  <si>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</si>
  <si>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</si>
  <si>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</si>
  <si>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</si>
  <si>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</si>
  <si>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</si>
  <si>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</si>
  <si>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</si>
  <si>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</si>
  <si>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</si>
  <si>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</si>
  <si>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</si>
  <si>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</si>
  <si>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</si>
  <si>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</si>
  <si>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</si>
  <si>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</si>
  <si>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</si>
  <si>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</si>
  <si>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</si>
  <si>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</si>
  <si>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</si>
  <si>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</si>
  <si>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</si>
  <si>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</si>
  <si>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</si>
  <si>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</si>
  <si>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</si>
  <si>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</si>
  <si>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</si>
  <si>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</si>
  <si>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</si>
  <si>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</si>
  <si>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</si>
  <si>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</si>
  <si>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</si>
  <si>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</si>
  <si>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</si>
  <si>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</si>
  <si>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</si>
  <si>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</si>
  <si>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</si>
  <si>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</si>
  <si>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</si>
  <si>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</si>
  <si>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</si>
  <si>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</si>
  <si>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</si>
  <si>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</si>
  <si>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</si>
  <si>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</si>
  <si>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</si>
  <si>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</si>
  <si>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</si>
  <si>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</si>
  <si>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</si>
  <si>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</si>
  <si>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</si>
  <si>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</si>
  <si>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</si>
  <si>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</si>
  <si>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</si>
  <si>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</si>
  <si>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</si>
  <si>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</si>
  <si>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</si>
  <si>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</si>
  <si>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</si>
  <si>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</si>
  <si>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</si>
  <si>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</si>
  <si>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</si>
  <si>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</si>
  <si>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</si>
  <si>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</si>
  <si>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</si>
  <si>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</si>
  <si>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</si>
  <si>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</si>
  <si>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</si>
  <si>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</si>
  <si>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</si>
  <si>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</si>
  <si>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</si>
  <si>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</si>
  <si>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</si>
  <si>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</si>
  <si>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</si>
  <si>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</si>
  <si>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</si>
  <si>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</si>
  <si>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</si>
  <si>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</si>
  <si>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</si>
  <si>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</si>
  <si>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</si>
  <si>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</si>
  <si>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</si>
  <si>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</si>
  <si>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</si>
  <si>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</si>
  <si>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</si>
  <si>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</si>
  <si>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</si>
  <si>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</si>
  <si>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</si>
  <si>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</si>
  <si>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</si>
  <si>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</si>
  <si>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</si>
  <si>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</si>
  <si>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</si>
  <si>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</si>
  <si>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</si>
  <si>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</si>
  <si>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</si>
  <si>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</si>
  <si>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</si>
  <si>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</si>
  <si>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</si>
  <si>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</si>
  <si>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</si>
  <si>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</si>
  <si>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</si>
  <si>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</si>
  <si>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</si>
  <si>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</si>
  <si>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</si>
  <si>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</si>
  <si>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</si>
  <si>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</si>
  <si>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</si>
  <si>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</si>
  <si>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</si>
  <si>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</si>
  <si>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</si>
  <si>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</si>
  <si>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</si>
  <si>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</si>
  <si>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</si>
  <si>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</si>
  <si>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</si>
  <si>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</si>
  <si>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</si>
  <si>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</si>
  <si>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</si>
  <si>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</si>
  <si>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</si>
  <si>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</si>
  <si>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</si>
  <si>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</si>
  <si>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</si>
  <si>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</si>
  <si>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</si>
  <si>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</si>
  <si>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</si>
  <si>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</si>
  <si>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</si>
  <si>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</si>
  <si>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</si>
  <si>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</si>
  <si>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</si>
  <si>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</si>
  <si>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</si>
  <si>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</si>
  <si>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</si>
  <si>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</si>
  <si>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</si>
  <si>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</si>
  <si>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</si>
  <si>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</si>
  <si>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</si>
  <si>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</si>
  <si>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</si>
  <si>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</si>
  <si>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</si>
  <si>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</si>
  <si>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</si>
  <si>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</si>
  <si>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</si>
  <si>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</si>
  <si>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</si>
  <si>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</si>
  <si>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</si>
  <si>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</si>
  <si>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</si>
  <si>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</si>
  <si>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</si>
  <si>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</si>
  <si>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</si>
  <si>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</si>
  <si>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</si>
  <si>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</si>
  <si>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</si>
  <si>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</si>
  <si>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</si>
  <si>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</si>
  <si>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</si>
  <si>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</si>
  <si>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</si>
  <si>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</si>
  <si>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</si>
  <si>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</si>
  <si>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</si>
  <si>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</si>
  <si>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</si>
  <si>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</si>
  <si>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</si>
  <si>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</si>
  <si>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</si>
  <si>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</si>
  <si>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</si>
  <si>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</si>
  <si>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</si>
  <si>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</si>
  <si>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</si>
  <si>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</si>
  <si>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</si>
  <si>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</si>
  <si>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</si>
  <si>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</si>
  <si>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</si>
  <si>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</si>
  <si>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</si>
  <si>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</si>
  <si>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</si>
  <si>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</si>
  <si>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</si>
  <si>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</si>
  <si>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</si>
  <si>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</si>
  <si>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</si>
  <si>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</si>
  <si>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</si>
  <si>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</si>
  <si>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</si>
  <si>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</si>
  <si>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</si>
  <si>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</si>
  <si>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</si>
  <si>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</si>
  <si>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</si>
  <si>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</si>
  <si>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</si>
  <si>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</si>
  <si>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</si>
  <si>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</si>
  <si>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</si>
  <si>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</si>
  <si>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</si>
  <si>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</si>
  <si>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</si>
  <si>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</si>
  <si>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</si>
  <si>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</si>
  <si>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</si>
  <si>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</si>
  <si>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</si>
  <si>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</si>
  <si>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</si>
  <si>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</si>
  <si>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</si>
  <si>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</si>
  <si>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</si>
  <si>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</si>
  <si>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</si>
  <si>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</si>
  <si>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</si>
  <si>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</si>
  <si>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</si>
  <si>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</si>
  <si>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</si>
  <si>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</si>
  <si>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</si>
  <si>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</si>
  <si>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</si>
  <si>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</si>
  <si>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</si>
  <si>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</si>
  <si>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</si>
  <si>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</si>
  <si>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</si>
  <si>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</si>
  <si>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</si>
  <si>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</si>
  <si>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</si>
  <si>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</si>
  <si>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</si>
  <si>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</si>
  <si>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</si>
  <si>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</si>
  <si>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</si>
  <si>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</si>
  <si>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</si>
  <si>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</si>
  <si>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</si>
  <si>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</si>
  <si>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</si>
  <si>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</si>
  <si>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</si>
  <si>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</si>
  <si>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</si>
  <si>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</si>
  <si>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</si>
  <si>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</si>
  <si>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</si>
  <si>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</si>
  <si>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</si>
  <si>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</si>
  <si>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</si>
  <si>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</si>
  <si>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</si>
  <si>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</si>
  <si>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</si>
  <si>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</si>
  <si>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</si>
  <si>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</si>
  <si>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</si>
  <si>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</si>
  <si>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</si>
  <si>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</si>
  <si>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</si>
  <si>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</si>
  <si>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</si>
  <si>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</si>
  <si>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</si>
  <si>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</si>
  <si>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</si>
  <si>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</si>
  <si>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</si>
  <si>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</si>
  <si>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</si>
  <si>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</si>
  <si>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</si>
  <si>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</si>
  <si>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</si>
  <si>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</si>
  <si>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</si>
  <si>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</si>
  <si>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</si>
  <si>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</si>
  <si>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</si>
  <si>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</si>
  <si>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</si>
  <si>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</si>
  <si>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</si>
  <si>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</si>
  <si>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</si>
  <si>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</si>
  <si>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</si>
  <si>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</si>
  <si>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</si>
  <si>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</si>
  <si>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</si>
  <si>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</si>
  <si>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</si>
  <si>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</si>
  <si>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</si>
  <si>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</si>
  <si>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</si>
  <si>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</si>
  <si>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</si>
  <si>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</si>
  <si>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</si>
  <si>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</si>
  <si>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</si>
  <si>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</si>
  <si>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</si>
  <si>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</si>
  <si>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</si>
  <si>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</si>
  <si>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</si>
  <si>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</si>
  <si>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</si>
  <si>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</si>
  <si>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</si>
  <si>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</si>
  <si>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</si>
  <si>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</si>
  <si>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</si>
  <si>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</si>
  <si>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</si>
  <si>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</si>
  <si>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</si>
  <si>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</si>
  <si>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</si>
  <si>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</si>
  <si>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</si>
  <si>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</si>
  <si>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</si>
  <si>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</si>
  <si>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</si>
  <si>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</si>
  <si>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</si>
  <si>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</si>
  <si>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</si>
  <si>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</si>
  <si>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</si>
  <si>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</si>
  <si>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</si>
  <si>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</si>
  <si>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</si>
  <si>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</si>
  <si>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</si>
  <si>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</si>
  <si>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</si>
  <si>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</si>
  <si>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</si>
  <si>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</si>
  <si>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</si>
  <si>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</si>
  <si>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</si>
  <si>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</si>
  <si>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</si>
  <si>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</si>
  <si>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</si>
  <si>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</si>
  <si>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</si>
  <si>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</si>
  <si>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</si>
  <si>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</si>
  <si>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</si>
  <si>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</si>
  <si>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</si>
  <si>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</si>
  <si>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</si>
  <si>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</si>
  <si>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</si>
  <si>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</si>
  <si>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</si>
  <si>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</si>
  <si>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</si>
  <si>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</si>
  <si>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</si>
  <si>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</si>
  <si>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</si>
  <si>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</si>
  <si>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</si>
  <si>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</si>
  <si>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</si>
  <si>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</si>
  <si>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</si>
  <si>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</si>
  <si>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</si>
  <si>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</si>
  <si>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</si>
  <si>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</si>
  <si>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</si>
  <si>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</si>
  <si>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</si>
  <si>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</si>
  <si>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</si>
  <si>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</si>
  <si>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</si>
  <si>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</si>
  <si>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</si>
  <si>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</si>
  <si>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</si>
  <si>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</si>
  <si>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</si>
  <si>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</si>
  <si>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</si>
  <si>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</si>
  <si>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</si>
  <si>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</si>
  <si>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</si>
  <si>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</si>
  <si>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</si>
  <si>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</si>
  <si>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</si>
  <si>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</si>
  <si>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</si>
  <si>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</si>
  <si>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</si>
  <si>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</si>
  <si>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</si>
  <si>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</si>
  <si>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</si>
  <si>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</si>
  <si>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</si>
  <si>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</si>
  <si>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</si>
  <si>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</si>
  <si>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</si>
  <si>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</si>
  <si>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</si>
  <si>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</si>
  <si>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</si>
  <si>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</si>
  <si>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</si>
  <si>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</si>
  <si>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</si>
  <si>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</si>
  <si>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</si>
  <si>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</si>
  <si>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</si>
  <si>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</si>
  <si>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</si>
  <si>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</si>
  <si>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</si>
  <si>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</si>
  <si>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</si>
  <si>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</si>
  <si>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</si>
  <si>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</si>
  <si>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</si>
  <si>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</si>
  <si>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</si>
  <si>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</si>
  <si>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</si>
  <si>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</si>
  <si>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</si>
  <si>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</si>
  <si>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</si>
  <si>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</si>
  <si>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</si>
  <si>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</si>
  <si>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</si>
  <si>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</si>
  <si>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</si>
  <si>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</si>
  <si>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</si>
  <si>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</si>
  <si>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</si>
  <si>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</si>
  <si>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</si>
  <si>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</si>
  <si>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</si>
  <si>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</si>
  <si>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</si>
  <si>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</si>
  <si>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</si>
  <si>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</si>
  <si>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</si>
  <si>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</si>
  <si>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</si>
  <si>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</si>
  <si>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</si>
  <si>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</si>
  <si>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</si>
  <si>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</si>
  <si>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</si>
  <si>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</si>
  <si>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</si>
  <si>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</si>
  <si>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</si>
  <si>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</si>
  <si>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</si>
  <si>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</si>
  <si>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</si>
  <si>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</si>
  <si>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</si>
  <si>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</si>
  <si>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</si>
  <si>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</si>
  <si>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</si>
  <si>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</si>
  <si>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</si>
  <si>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</si>
  <si>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</si>
  <si>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</si>
  <si>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</si>
  <si>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</si>
  <si>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</si>
  <si>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</si>
  <si>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</si>
  <si>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</si>
  <si>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</si>
  <si>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</si>
  <si>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</si>
  <si>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</si>
  <si>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</si>
  <si>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</si>
  <si>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</si>
  <si>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</si>
  <si>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</si>
  <si>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</si>
  <si>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</si>
  <si>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</si>
  <si>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</si>
  <si>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</si>
  <si>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</si>
  <si>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</si>
  <si>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</si>
  <si>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</si>
  <si>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</si>
  <si>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</si>
  <si>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</si>
  <si>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</si>
  <si>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</si>
  <si>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</si>
  <si>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</si>
  <si>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</si>
  <si>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</si>
  <si>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</si>
  <si>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</si>
  <si>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</si>
  <si>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</si>
  <si>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</si>
  <si>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</si>
  <si>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</si>
  <si>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</si>
  <si>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</si>
  <si>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</si>
  <si>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</si>
  <si>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</si>
  <si>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</si>
  <si>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</si>
  <si>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</si>
  <si>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</si>
  <si>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</si>
  <si>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</si>
  <si>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</si>
  <si>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</si>
  <si>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</si>
  <si>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</si>
  <si>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</si>
  <si>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</si>
  <si>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</si>
  <si>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</si>
  <si>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</si>
  <si>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</si>
  <si>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</si>
  <si>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</si>
  <si>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</si>
  <si>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</si>
  <si>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</si>
  <si>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</si>
  <si>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</si>
  <si>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</si>
  <si>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</si>
  <si>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</si>
  <si>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</si>
  <si>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</si>
  <si>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</si>
  <si>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</si>
  <si>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</si>
  <si>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</si>
  <si>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</si>
  <si>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</si>
  <si>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</si>
  <si>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</si>
  <si>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</si>
  <si>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</si>
  <si>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</si>
  <si>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</si>
  <si>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</si>
  <si>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</si>
  <si>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</si>
  <si>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</si>
  <si>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</si>
  <si>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</si>
  <si>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</si>
  <si>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</si>
  <si>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</si>
  <si>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</si>
  <si>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</si>
  <si>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</si>
  <si>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</si>
  <si>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</si>
  <si>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</si>
  <si>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</si>
  <si>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</si>
  <si>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</si>
  <si>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</si>
  <si>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</si>
  <si>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</si>
  <si>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</si>
  <si>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</si>
  <si>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</si>
  <si>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</si>
  <si>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</si>
  <si>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</si>
  <si>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</si>
  <si>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</si>
  <si>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</si>
  <si>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</si>
  <si>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</si>
  <si>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</si>
  <si>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</si>
  <si>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</si>
  <si>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</si>
  <si>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</si>
  <si>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</si>
  <si>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</si>
  <si>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</si>
  <si>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</si>
  <si>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</si>
  <si>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</si>
  <si>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</si>
  <si>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</si>
  <si>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</si>
  <si>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</si>
  <si>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</si>
  <si>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</si>
  <si>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</si>
  <si>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</si>
  <si>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</si>
  <si>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</si>
  <si>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</si>
  <si>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</si>
  <si>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</si>
  <si>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</si>
  <si>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</si>
  <si>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</si>
  <si>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</si>
  <si>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</si>
  <si>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</si>
  <si>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</si>
  <si>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</si>
  <si>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</si>
  <si>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</si>
  <si>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</si>
  <si>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</si>
  <si>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</si>
  <si>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</si>
  <si>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</si>
  <si>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</si>
  <si>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</si>
  <si>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</si>
  <si>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</si>
  <si>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</si>
  <si>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</si>
  <si>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</si>
  <si>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</si>
  <si>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</si>
  <si>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</si>
  <si>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</si>
  <si>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</si>
  <si>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</si>
  <si>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</si>
  <si>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</si>
  <si>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</si>
  <si>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</si>
  <si>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</si>
  <si>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</si>
  <si>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</si>
  <si>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</si>
  <si>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</si>
  <si>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</si>
  <si>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</si>
  <si>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</si>
  <si>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</si>
  <si>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</si>
  <si>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</si>
  <si>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</si>
  <si>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</si>
  <si>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</si>
  <si>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</si>
  <si>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</si>
  <si>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</si>
  <si>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</si>
  <si>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</si>
  <si>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</si>
  <si>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</si>
  <si>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</si>
  <si>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</si>
  <si>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</si>
  <si>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</si>
  <si>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</si>
  <si>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</si>
  <si>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</si>
  <si>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</si>
  <si>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</si>
  <si>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</si>
  <si>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</si>
  <si>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</si>
  <si>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</si>
  <si>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</si>
  <si>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</si>
  <si>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</si>
  <si>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</si>
  <si>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</si>
  <si>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</si>
  <si>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</si>
  <si>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</si>
  <si>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</si>
  <si>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</si>
  <si>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</si>
  <si>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</si>
  <si>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</si>
  <si>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</si>
  <si>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</si>
  <si>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</si>
  <si>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</si>
  <si>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</si>
  <si>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</si>
  <si>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</si>
  <si>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</si>
  <si>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</si>
  <si>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</si>
  <si>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</si>
  <si>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</si>
  <si>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</si>
  <si>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</si>
  <si>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</si>
  <si>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</si>
  <si>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</si>
  <si>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</si>
  <si>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</si>
  <si>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</si>
  <si>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</si>
  <si>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</si>
  <si>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</si>
  <si>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</si>
  <si>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</si>
  <si>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</si>
  <si>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</si>
  <si>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</si>
  <si>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</si>
  <si>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</si>
  <si>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</si>
  <si>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</si>
  <si>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</si>
  <si>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</si>
  <si>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</si>
  <si>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</si>
  <si>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</si>
  <si>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</si>
  <si>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</si>
  <si>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</si>
  <si>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</si>
  <si>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</si>
  <si>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</si>
  <si>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</si>
  <si>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</si>
  <si>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</si>
  <si>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</si>
  <si>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</si>
  <si>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</si>
  <si>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</si>
  <si>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</si>
  <si>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</si>
  <si>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</si>
  <si>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</si>
  <si>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</si>
  <si>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</si>
  <si>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</si>
  <si>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</si>
  <si>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</si>
  <si>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</si>
  <si>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</si>
  <si>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</si>
  <si>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</si>
  <si>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</si>
  <si>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</si>
  <si>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</si>
  <si>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</si>
  <si>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</si>
  <si>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</si>
  <si>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</si>
  <si>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</si>
  <si>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</si>
  <si>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</si>
  <si>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</si>
  <si>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</si>
  <si>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</si>
  <si>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</si>
  <si>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</si>
  <si>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</si>
  <si>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</si>
  <si>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</si>
  <si>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</si>
  <si>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</si>
  <si>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</si>
  <si>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</si>
  <si>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</si>
  <si>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</si>
  <si>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</si>
  <si>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</si>
  <si>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</si>
  <si>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</si>
  <si>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</si>
  <si>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</si>
  <si>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</si>
  <si>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</si>
  <si>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</si>
  <si>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</si>
  <si>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</si>
  <si>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</si>
  <si>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</si>
  <si>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</si>
  <si>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</si>
  <si>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</si>
  <si>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</si>
  <si>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</si>
  <si>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</si>
  <si>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</si>
  <si>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</si>
  <si>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</si>
  <si>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</si>
  <si>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</si>
  <si>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</si>
  <si>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</si>
  <si>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</si>
  <si>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</si>
  <si>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</si>
  <si>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</si>
  <si>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</si>
  <si>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</si>
  <si>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</si>
  <si>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</si>
  <si>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</si>
  <si>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</si>
  <si>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</si>
  <si>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</si>
  <si>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</si>
  <si>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</si>
  <si>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</si>
  <si>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</si>
  <si>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</si>
  <si>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</si>
  <si>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</si>
  <si>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</si>
  <si>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</si>
  <si>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</si>
  <si>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</si>
  <si>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</si>
  <si>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</si>
  <si>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</si>
  <si>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</si>
  <si>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</si>
  <si>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</si>
  <si>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</si>
  <si>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</si>
  <si>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</si>
  <si>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</si>
  <si>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</si>
  <si>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</si>
  <si>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</si>
  <si>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</si>
  <si>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</si>
  <si>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</si>
  <si>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</si>
  <si>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</si>
  <si>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</si>
  <si>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</si>
  <si>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</si>
  <si>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</si>
  <si>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</si>
  <si>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</si>
  <si>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</si>
  <si>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</si>
  <si>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</si>
  <si>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</si>
  <si>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</si>
  <si>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</si>
  <si>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</si>
  <si>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</si>
  <si>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</si>
  <si>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</si>
  <si>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</si>
  <si>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</si>
  <si>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</si>
  <si>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</si>
  <si>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</si>
  <si>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</si>
  <si>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</si>
  <si>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</si>
  <si>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</si>
  <si>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</si>
  <si>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</si>
  <si>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</si>
  <si>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</si>
  <si>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</si>
  <si>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</si>
  <si>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</si>
  <si>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</si>
  <si>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</si>
  <si>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</si>
  <si>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</si>
  <si>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</si>
  <si>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</si>
  <si>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</si>
  <si>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</si>
  <si>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</si>
  <si>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</si>
  <si>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</si>
  <si>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</si>
  <si>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</si>
  <si>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</si>
  <si>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</si>
  <si>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</si>
  <si>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</si>
  <si>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</si>
  <si>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</si>
  <si>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</si>
  <si>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</si>
  <si>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</si>
  <si>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</si>
  <si>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</si>
  <si>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</si>
  <si>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</si>
  <si>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</si>
  <si>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</si>
  <si>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</si>
  <si>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</si>
  <si>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</si>
  <si>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</si>
  <si>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</si>
  <si>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</si>
  <si>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</si>
  <si>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</si>
  <si>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</si>
  <si>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</si>
  <si>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</si>
  <si>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</si>
  <si>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</si>
  <si>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</si>
  <si>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</si>
  <si>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</si>
  <si>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</si>
  <si>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</si>
  <si>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</si>
  <si>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</si>
  <si>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</si>
  <si>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</si>
  <si>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</si>
  <si>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</si>
  <si>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</si>
  <si>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</si>
  <si>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</si>
  <si>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</si>
  <si>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</si>
  <si>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</si>
  <si>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</si>
  <si>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</si>
  <si>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</si>
  <si>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</si>
  <si>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</si>
  <si>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</si>
  <si>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</si>
  <si>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</si>
  <si>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</si>
  <si>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</si>
  <si>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</si>
  <si>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</si>
  <si>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</si>
  <si>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</si>
  <si>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</si>
  <si>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</si>
  <si>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</si>
  <si>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</si>
  <si>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</si>
  <si>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</si>
  <si>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</si>
  <si>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</si>
  <si>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</si>
  <si>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</si>
  <si>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</si>
  <si>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</si>
  <si>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</si>
  <si>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</si>
  <si>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</si>
  <si>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</si>
  <si>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</si>
  <si>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</si>
  <si>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</si>
  <si>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</si>
  <si>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</si>
  <si>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</si>
  <si>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</si>
  <si>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</si>
  <si>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</si>
  <si>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</si>
  <si>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</si>
  <si>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</si>
  <si>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</si>
  <si>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</si>
  <si>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</si>
  <si>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</si>
  <si>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</si>
  <si>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</si>
  <si>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</si>
  <si>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</si>
  <si>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</si>
  <si>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</si>
  <si>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</si>
  <si>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</si>
  <si>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</si>
  <si>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</si>
  <si>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</si>
  <si>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</si>
  <si>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</si>
  <si>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</si>
  <si>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</si>
  <si>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</si>
  <si>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</si>
  <si>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</si>
  <si>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</si>
  <si>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</si>
  <si>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</si>
  <si>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</si>
  <si>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</si>
  <si>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</si>
  <si>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</si>
  <si>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</si>
  <si>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</si>
  <si>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</si>
  <si>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</si>
  <si>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</si>
  <si>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</si>
  <si>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</si>
  <si>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</si>
  <si>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</si>
  <si>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</si>
  <si>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</si>
  <si>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</si>
  <si>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</si>
  <si>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</si>
  <si>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</si>
  <si>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</si>
  <si>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</si>
  <si>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</si>
  <si>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</si>
  <si>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</si>
  <si>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</si>
  <si>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</si>
  <si>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</si>
  <si>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</si>
  <si>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</si>
  <si>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</si>
  <si>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</si>
  <si>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</si>
  <si>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</si>
  <si>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</si>
  <si>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</si>
  <si>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</si>
  <si>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</si>
  <si>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</si>
  <si>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</si>
  <si>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</si>
  <si>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</si>
  <si>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</si>
  <si>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</si>
  <si>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</si>
  <si>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</si>
  <si>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</si>
  <si>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</si>
  <si>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</si>
  <si>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</si>
  <si>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</si>
  <si>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</si>
  <si>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</si>
  <si>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</si>
  <si>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</si>
  <si>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</si>
  <si>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</si>
  <si>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</si>
  <si>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</si>
  <si>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</si>
  <si>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</si>
  <si>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</si>
  <si>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</si>
  <si>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</si>
  <si>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</si>
  <si>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</si>
  <si>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</si>
  <si>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</si>
  <si>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</si>
  <si>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</si>
  <si>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</si>
  <si>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</si>
  <si>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</si>
  <si>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</si>
  <si>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</si>
  <si>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</si>
  <si>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</si>
  <si>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</si>
  <si>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</si>
  <si>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</si>
  <si>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</si>
  <si>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</si>
  <si>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</si>
  <si>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</si>
  <si>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</si>
  <si>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</si>
  <si>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</si>
  <si>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</si>
  <si>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</si>
  <si>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</si>
  <si>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</si>
  <si>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</si>
  <si>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</si>
  <si>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</si>
  <si>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</si>
  <si>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</si>
  <si>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</si>
  <si>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</si>
  <si>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</si>
  <si>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</si>
  <si>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</si>
  <si>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</si>
  <si>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</si>
  <si>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</si>
  <si>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</si>
  <si>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</si>
  <si>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</si>
  <si>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</si>
  <si>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</si>
  <si>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</si>
  <si>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</si>
  <si>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</si>
  <si>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</si>
  <si>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</si>
  <si>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</si>
  <si>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</si>
  <si>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</si>
  <si>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</si>
  <si>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</si>
  <si>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</si>
  <si>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</si>
  <si>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</si>
  <si>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</si>
  <si>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</si>
  <si>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</si>
  <si>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</si>
  <si>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</si>
  <si>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</si>
  <si>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</si>
  <si>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</si>
  <si>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</si>
  <si>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</si>
  <si>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</si>
  <si>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</si>
  <si>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</si>
  <si>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</si>
  <si>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</si>
  <si>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</si>
  <si>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</si>
  <si>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</si>
  <si>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</si>
  <si>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</si>
  <si>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</si>
  <si>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</si>
  <si>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</si>
  <si>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</si>
  <si>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</si>
  <si>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</si>
  <si>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</si>
  <si>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</si>
  <si>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</si>
  <si>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</si>
  <si>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</si>
  <si>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</si>
  <si>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</si>
  <si>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</si>
  <si>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</si>
  <si>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</si>
  <si>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</si>
  <si>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</si>
  <si>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</si>
  <si>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</si>
  <si>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</si>
  <si>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</si>
  <si>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</si>
  <si>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</si>
  <si>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</si>
  <si>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</si>
  <si>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</si>
  <si>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</si>
  <si>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</si>
  <si>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</si>
  <si>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</si>
  <si>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</si>
  <si>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</si>
  <si>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</si>
  <si>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</si>
  <si>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</si>
  <si>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</si>
  <si>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</si>
  <si>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</si>
  <si>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</si>
  <si>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</si>
  <si>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</si>
  <si>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</si>
  <si>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</si>
  <si>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</si>
  <si>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</si>
  <si>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</si>
  <si>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</si>
  <si>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</si>
  <si>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</si>
  <si>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</si>
  <si>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</si>
  <si>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</si>
  <si>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</si>
  <si>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</si>
  <si>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</si>
  <si>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</si>
  <si>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</si>
  <si>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</si>
  <si>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</si>
  <si>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</si>
  <si>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</si>
  <si>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</si>
  <si>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</si>
  <si>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</si>
  <si>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</si>
  <si>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</si>
  <si>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</si>
  <si>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</si>
  <si>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</si>
  <si>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</si>
  <si>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</si>
  <si>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</si>
  <si>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</si>
  <si>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</si>
  <si>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</si>
  <si>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</si>
  <si>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</si>
  <si>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</si>
  <si>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</si>
  <si>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</si>
  <si>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</si>
  <si>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</si>
  <si>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</si>
  <si>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</si>
  <si>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</si>
  <si>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</si>
  <si>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</si>
  <si>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</si>
  <si>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</si>
  <si>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</si>
  <si>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</si>
  <si>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</si>
  <si>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</si>
  <si>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</si>
  <si>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</si>
  <si>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</si>
  <si>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</si>
  <si>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</si>
  <si>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</si>
  <si>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</si>
  <si>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</si>
  <si>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</si>
  <si>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</si>
  <si>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</si>
  <si>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</si>
  <si>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</si>
  <si>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</si>
  <si>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</si>
  <si>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</si>
  <si>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</si>
  <si>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</si>
  <si>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</si>
  <si>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</si>
  <si>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</si>
  <si>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</si>
  <si>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</si>
  <si>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</si>
  <si>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</si>
  <si>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</si>
  <si>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</si>
  <si>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</si>
  <si>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</si>
  <si>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</si>
  <si>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</si>
  <si>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</si>
  <si>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</si>
  <si>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</si>
  <si>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</si>
  <si>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</si>
  <si>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</si>
  <si>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</si>
  <si>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</si>
  <si>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</si>
  <si>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</si>
  <si>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</si>
  <si>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</si>
  <si>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</si>
  <si>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</si>
  <si>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</si>
  <si>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</si>
  <si>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</si>
  <si>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</si>
  <si>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</si>
  <si>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</si>
  <si>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</si>
  <si>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</si>
  <si>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</si>
  <si>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</si>
  <si>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</si>
  <si>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</si>
  <si>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</si>
  <si>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</si>
  <si>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</si>
  <si>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</si>
  <si>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</si>
  <si>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</si>
  <si>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</si>
  <si>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</si>
  <si>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</si>
  <si>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</si>
  <si>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</si>
  <si>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</si>
  <si>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</si>
  <si>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</si>
  <si>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</si>
  <si>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</si>
  <si>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</si>
  <si>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</si>
  <si>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</si>
  <si>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</si>
  <si>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</si>
  <si>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</si>
  <si>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</si>
  <si>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</si>
  <si>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</si>
  <si>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</si>
  <si>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</si>
  <si>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</si>
  <si>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</si>
  <si>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</si>
  <si>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</si>
  <si>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</si>
  <si>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</si>
  <si>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</si>
  <si>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</si>
  <si>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</si>
  <si>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</si>
  <si>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</si>
  <si>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</si>
  <si>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</si>
  <si>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</si>
  <si>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</si>
  <si>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</si>
  <si>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</si>
  <si>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</si>
  <si>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</si>
  <si>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</si>
  <si>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</si>
  <si>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</si>
  <si>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</si>
  <si>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</si>
  <si>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</si>
  <si>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</si>
  <si>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</si>
  <si>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</si>
  <si>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</si>
  <si>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</si>
  <si>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</si>
  <si>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</si>
  <si>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</si>
  <si>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</si>
  <si>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</si>
  <si>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</si>
  <si>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</si>
  <si>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</si>
  <si>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</si>
  <si>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</si>
  <si>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</si>
  <si>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</si>
  <si>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</si>
  <si>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</si>
  <si>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</si>
  <si>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</si>
  <si>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</si>
  <si>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</si>
  <si>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</si>
  <si>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</si>
  <si>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</si>
  <si>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</si>
  <si>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</si>
  <si>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</si>
  <si>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</si>
  <si>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</si>
  <si>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</si>
  <si>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</si>
  <si>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</si>
  <si>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</si>
  <si>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</si>
  <si>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</si>
  <si>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</si>
  <si>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</si>
  <si>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</si>
  <si>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</si>
  <si>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</si>
  <si>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</si>
  <si>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</si>
  <si>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</si>
  <si>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</si>
  <si>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</si>
  <si>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</si>
  <si>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</si>
  <si>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</si>
  <si>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</si>
  <si>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</si>
  <si>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</si>
  <si>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</si>
  <si>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</si>
  <si>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</si>
  <si>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</si>
  <si>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</si>
  <si>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</si>
  <si>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</si>
  <si>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</si>
  <si>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</si>
  <si>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</si>
  <si>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</si>
  <si>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</si>
  <si>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</si>
  <si>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</si>
  <si>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</si>
  <si>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</si>
  <si>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</si>
  <si>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</si>
  <si>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</si>
  <si>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</si>
  <si>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</si>
  <si>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</si>
  <si>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</si>
  <si>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</si>
  <si>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</si>
  <si>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</si>
  <si>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</si>
  <si>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</si>
  <si>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</si>
  <si>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</si>
  <si>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</si>
  <si>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</si>
  <si>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</si>
  <si>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</si>
  <si>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</si>
  <si>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</si>
  <si>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</si>
  <si>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</si>
  <si>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</si>
  <si>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</si>
  <si>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</si>
  <si>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</si>
  <si>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</si>
  <si>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</si>
  <si>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</si>
  <si>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</si>
  <si>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</si>
  <si>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</si>
  <si>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</si>
  <si>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</si>
  <si>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</si>
  <si>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</si>
  <si>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</si>
  <si>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</si>
  <si>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</si>
  <si>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</si>
  <si>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</si>
  <si>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</si>
  <si>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</si>
  <si>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</si>
  <si>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</si>
  <si>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</si>
  <si>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</si>
  <si>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</si>
  <si>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</si>
  <si>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</si>
  <si>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</si>
  <si>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</si>
  <si>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</si>
  <si>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</si>
  <si>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</si>
  <si>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</si>
  <si>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</si>
  <si>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</si>
  <si>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</si>
  <si>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</si>
  <si>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</si>
  <si>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</si>
  <si>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</si>
  <si>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</si>
  <si>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</si>
  <si>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</si>
  <si>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</si>
  <si>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</si>
  <si>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</si>
  <si>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</si>
  <si>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</si>
  <si>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</si>
  <si>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</si>
  <si>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</si>
  <si>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</si>
  <si>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</si>
  <si>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</si>
  <si>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</si>
  <si>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</si>
  <si>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</si>
  <si>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</si>
  <si>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</si>
  <si>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</si>
  <si>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</si>
  <si>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</si>
  <si>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</si>
  <si>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</si>
  <si>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</si>
  <si>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</si>
  <si>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</si>
  <si>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</si>
  <si>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</si>
  <si>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</si>
  <si>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</si>
  <si>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</si>
  <si>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</si>
  <si>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</si>
  <si>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</si>
  <si>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</si>
  <si>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</si>
  <si>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</si>
  <si>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</si>
  <si>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</si>
  <si>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</si>
  <si>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</si>
  <si>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</si>
  <si>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</si>
  <si>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</si>
  <si>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</si>
  <si>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</si>
  <si>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</si>
  <si>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</si>
  <si>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</si>
  <si>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</si>
  <si>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</si>
  <si>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</si>
  <si>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</si>
  <si>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</si>
  <si>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</si>
  <si>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</si>
  <si>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</si>
  <si>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</si>
  <si>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</si>
  <si>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</si>
  <si>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</si>
  <si>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</si>
  <si>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</si>
  <si>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</si>
  <si>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</si>
  <si>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</si>
  <si>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</si>
  <si>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</si>
  <si>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</si>
  <si>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</si>
  <si>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</si>
  <si>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</si>
  <si>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</si>
  <si>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</si>
  <si>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</si>
  <si>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</si>
  <si>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</si>
  <si>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</si>
  <si>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</si>
  <si>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</si>
  <si>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</si>
  <si>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</si>
  <si>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</si>
  <si>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</si>
  <si>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</si>
  <si>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</si>
  <si>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</si>
  <si>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</si>
  <si>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</si>
  <si>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</si>
  <si>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</si>
  <si>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</si>
  <si>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</si>
  <si>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</si>
  <si>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</si>
  <si>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</si>
  <si>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</si>
  <si>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</si>
  <si>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</si>
  <si>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</si>
  <si>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</si>
  <si>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</si>
  <si>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</si>
  <si>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</si>
  <si>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</si>
  <si>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</si>
  <si>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</si>
  <si>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</si>
  <si>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</si>
  <si>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</si>
  <si>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</si>
  <si>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</si>
  <si>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</si>
  <si>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</si>
  <si>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</si>
  <si>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</si>
  <si>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</si>
  <si>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</si>
  <si>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</si>
  <si>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</si>
  <si>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</si>
  <si>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</si>
  <si>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</si>
  <si>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</si>
  <si>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</si>
  <si>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</si>
  <si>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</si>
  <si>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</si>
  <si>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</si>
  <si>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</si>
  <si>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</si>
  <si>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</si>
  <si>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</si>
  <si>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</si>
  <si>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</si>
  <si>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</si>
  <si>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</si>
  <si>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</si>
  <si>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</si>
  <si>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</si>
  <si>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</si>
  <si>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</si>
  <si>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</si>
  <si>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</si>
  <si>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</si>
  <si>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</si>
  <si>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</si>
  <si>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</si>
  <si>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</si>
  <si>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</si>
  <si>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</si>
  <si>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</si>
  <si>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</si>
  <si>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</si>
  <si>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</si>
  <si>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</si>
  <si>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</si>
  <si>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</si>
  <si>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</si>
  <si>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</si>
  <si>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</si>
  <si>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</si>
  <si>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</si>
  <si>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</si>
  <si>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</si>
  <si>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</si>
  <si>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</si>
  <si>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</si>
  <si>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</si>
  <si>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</si>
  <si>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</si>
  <si>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</si>
  <si>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</si>
  <si>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</si>
  <si>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</si>
  <si>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</si>
  <si>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</si>
  <si>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</si>
  <si>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</si>
  <si>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</si>
  <si>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</si>
  <si>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</si>
  <si>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</si>
  <si>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</si>
  <si>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</si>
  <si>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</si>
  <si>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</si>
  <si>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</si>
  <si>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</si>
  <si>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</si>
  <si>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</si>
  <si>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</si>
  <si>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</si>
  <si>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</si>
  <si>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</si>
  <si>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</si>
  <si>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</si>
  <si>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</si>
  <si>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</si>
  <si>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</si>
  <si>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</si>
  <si>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</si>
  <si>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</si>
  <si>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</si>
  <si>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</si>
  <si>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</si>
  <si>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</si>
  <si>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</si>
  <si>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</si>
  <si>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</si>
  <si>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</si>
  <si>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</si>
  <si>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</si>
  <si>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</si>
  <si>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</si>
  <si>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</si>
  <si>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</si>
  <si>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</si>
  <si>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</si>
  <si>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</si>
  <si>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</si>
  <si>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</si>
  <si>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</si>
  <si>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</si>
  <si>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</si>
  <si>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</si>
  <si>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</si>
  <si>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</si>
  <si>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</si>
  <si>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</si>
  <si>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</si>
  <si>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</si>
  <si>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</si>
  <si>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</si>
  <si>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</si>
  <si>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</si>
  <si>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</si>
  <si>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</si>
  <si>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</si>
  <si>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</si>
  <si>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</si>
  <si>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</si>
  <si>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</si>
  <si>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</si>
  <si>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</si>
  <si>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</si>
  <si>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</si>
  <si>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</si>
  <si>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</si>
  <si>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</si>
  <si>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</si>
  <si>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</si>
  <si>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</si>
  <si>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</si>
  <si>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</si>
  <si>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</si>
  <si>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</si>
  <si>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</si>
  <si>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</si>
  <si>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</si>
  <si>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</si>
  <si>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</si>
  <si>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</si>
  <si>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</si>
  <si>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</si>
  <si>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</si>
  <si>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</si>
  <si>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</si>
  <si>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</si>
  <si>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</si>
  <si>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</si>
  <si>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</si>
  <si>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</si>
  <si>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</si>
  <si>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</si>
  <si>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</si>
  <si>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</si>
  <si>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</si>
  <si>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</si>
  <si>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</si>
  <si>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</si>
  <si>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</si>
  <si>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</si>
  <si>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</si>
  <si>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</si>
  <si>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</si>
  <si>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</si>
  <si>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</si>
  <si>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</si>
  <si>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</si>
  <si>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</si>
  <si>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</si>
  <si>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</si>
  <si>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</si>
  <si>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</si>
  <si>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</si>
  <si>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</si>
  <si>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</si>
  <si>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</si>
  <si>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</si>
  <si>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</si>
  <si>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</si>
  <si>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</si>
  <si>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</si>
  <si>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</si>
  <si>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</si>
  <si>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</si>
  <si>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</si>
  <si>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</si>
  <si>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</si>
  <si>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</si>
  <si>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</si>
  <si>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</si>
  <si>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</si>
  <si>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</si>
  <si>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</si>
  <si>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</si>
  <si>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</si>
  <si>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</si>
  <si>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</si>
  <si>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</si>
  <si>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</si>
  <si>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</si>
  <si>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</si>
  <si>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</si>
  <si>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</si>
  <si>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</si>
  <si>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</si>
  <si>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</si>
  <si>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</si>
  <si>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</si>
  <si>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</si>
  <si>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</si>
  <si>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</si>
  <si>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</si>
  <si>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</si>
  <si>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</si>
  <si>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</si>
  <si>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</si>
  <si>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</si>
  <si>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</si>
  <si>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</si>
  <si>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</si>
  <si>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</si>
  <si>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</si>
  <si>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</si>
  <si>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</si>
  <si>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</si>
  <si>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</si>
  <si>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</si>
  <si>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</si>
  <si>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</si>
  <si>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</si>
  <si>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</si>
  <si>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</si>
  <si>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</si>
  <si>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</si>
  <si>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</si>
  <si>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</si>
  <si>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</si>
  <si>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</si>
  <si>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</si>
  <si>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</si>
  <si>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</si>
  <si>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</si>
  <si>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</si>
  <si>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</si>
  <si>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</si>
  <si>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</si>
  <si>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</si>
  <si>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</si>
  <si>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</si>
  <si>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</si>
  <si>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</si>
  <si>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</si>
  <si>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</si>
  <si>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</si>
  <si>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</si>
  <si>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</si>
  <si>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</si>
  <si>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</si>
  <si>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</si>
  <si>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</si>
  <si>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</si>
  <si>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</si>
  <si>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</si>
  <si>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</si>
  <si>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</si>
  <si>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</si>
  <si>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</si>
  <si>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</si>
  <si>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</si>
  <si>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</si>
  <si>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</si>
  <si>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</si>
  <si>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</si>
  <si>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</si>
  <si>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</si>
  <si>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</si>
  <si>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</si>
  <si>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</si>
  <si>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</si>
  <si>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</si>
  <si>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</si>
  <si>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</si>
  <si>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</si>
  <si>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</si>
  <si>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</si>
  <si>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</si>
  <si>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</si>
  <si>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</si>
  <si>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</si>
  <si>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</si>
  <si>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</si>
  <si>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</si>
  <si>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</si>
  <si>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</si>
  <si>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</si>
  <si>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</si>
  <si>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</si>
  <si>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</si>
  <si>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</si>
  <si>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</si>
  <si>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</si>
  <si>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</si>
  <si>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</si>
  <si>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</si>
  <si>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</si>
  <si>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</si>
  <si>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</si>
  <si>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</si>
  <si>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</si>
  <si>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</si>
  <si>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</si>
  <si>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</si>
  <si>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</si>
  <si>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</si>
  <si>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</si>
  <si>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</si>
  <si>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</si>
  <si>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</si>
  <si>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</si>
  <si>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</si>
  <si>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</si>
  <si>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</si>
  <si>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</si>
  <si>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</si>
  <si>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</si>
  <si>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</si>
  <si>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</si>
  <si>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</si>
  <si>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</si>
  <si>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</si>
  <si>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</si>
  <si>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</si>
  <si>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</si>
  <si>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</si>
  <si>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</si>
  <si>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</si>
  <si>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</si>
  <si>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</si>
  <si>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</si>
  <si>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</si>
  <si>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</si>
  <si>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</si>
  <si>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</si>
  <si>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</si>
  <si>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</si>
  <si>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</si>
  <si>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</si>
  <si>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</si>
  <si>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</si>
  <si>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</si>
  <si>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</si>
  <si>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</si>
  <si>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</si>
  <si>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</si>
  <si>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</si>
  <si>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</si>
  <si>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</si>
  <si>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</si>
  <si>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</si>
  <si>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</si>
  <si>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</si>
  <si>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</si>
  <si>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</si>
  <si>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</si>
  <si>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</si>
  <si>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</si>
  <si>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</si>
  <si>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</si>
  <si>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</si>
  <si>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</si>
  <si>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</si>
  <si>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</si>
  <si>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</si>
  <si>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</si>
  <si>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</si>
  <si>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</si>
  <si>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</si>
  <si>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</si>
  <si>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</si>
  <si>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</si>
  <si>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</si>
  <si>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</si>
  <si>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</si>
  <si>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</si>
  <si>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</si>
  <si>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</si>
  <si>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</si>
  <si>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</si>
  <si>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</si>
  <si>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</si>
  <si>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</si>
  <si>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</si>
  <si>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</si>
  <si>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</si>
  <si>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</si>
  <si>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</si>
  <si>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</si>
  <si>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</si>
  <si>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</si>
  <si>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</si>
  <si>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</si>
  <si>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</si>
  <si>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</si>
  <si>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</si>
  <si>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</si>
  <si>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</si>
  <si>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</si>
  <si>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</si>
  <si>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</si>
  <si>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</si>
  <si>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</si>
  <si>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</si>
  <si>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</si>
  <si>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</si>
  <si>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</si>
  <si>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</si>
  <si>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</si>
  <si>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</si>
  <si>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</si>
  <si>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</si>
  <si>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</si>
  <si>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</si>
  <si>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</si>
  <si>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</si>
  <si>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</si>
  <si>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</si>
  <si>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</si>
  <si>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</si>
  <si>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</si>
  <si>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</si>
  <si>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</si>
  <si>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</si>
  <si>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</si>
  <si>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</si>
  <si>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</si>
  <si>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</si>
  <si>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</si>
  <si>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</si>
  <si>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</si>
  <si>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</si>
  <si>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</si>
  <si>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</si>
  <si>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</si>
  <si>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</si>
  <si>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</si>
  <si>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</si>
  <si>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</si>
  <si>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</si>
  <si>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</si>
  <si>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</si>
  <si>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</si>
  <si>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</si>
  <si>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</si>
  <si>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</si>
  <si>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</si>
  <si>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</si>
  <si>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</si>
  <si>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</si>
  <si>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</si>
  <si>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</si>
  <si>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</si>
  <si>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</si>
  <si>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</si>
  <si>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</si>
  <si>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</si>
  <si>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</si>
  <si>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</si>
  <si>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</si>
  <si>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</si>
  <si>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</si>
  <si>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</si>
  <si>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</si>
  <si>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</si>
  <si>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</si>
  <si>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</si>
  <si>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</si>
  <si>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</si>
  <si>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</si>
  <si>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</si>
  <si>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</si>
  <si>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</si>
  <si>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</si>
  <si>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</si>
  <si>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</si>
  <si>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</si>
  <si>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</si>
  <si>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</si>
  <si>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</si>
  <si>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</si>
  <si>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</si>
  <si>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</si>
  <si>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</si>
  <si>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</si>
  <si>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</si>
  <si>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</si>
  <si>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</si>
  <si>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</si>
  <si>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</si>
  <si>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</si>
  <si>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</si>
  <si>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</si>
  <si>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</si>
  <si>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</si>
  <si>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</si>
  <si>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</si>
  <si>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</si>
  <si>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</si>
  <si>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</si>
  <si>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</si>
  <si>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</si>
  <si>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</si>
  <si>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</si>
  <si>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</si>
  <si>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</si>
  <si>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</si>
  <si>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</si>
  <si>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</si>
  <si>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</si>
  <si>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</si>
  <si>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</si>
  <si>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</si>
  <si>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</si>
  <si>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</si>
  <si>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</si>
  <si>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</si>
  <si>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</si>
  <si>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</si>
  <si>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</si>
  <si>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</si>
  <si>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</si>
  <si>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</si>
  <si>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</si>
  <si>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</si>
  <si>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</si>
  <si>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</si>
  <si>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</si>
  <si>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</si>
  <si>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</si>
  <si>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</si>
  <si>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</si>
  <si>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</si>
  <si>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</si>
  <si>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</si>
  <si>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</si>
  <si>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</si>
  <si>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</si>
  <si>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</si>
  <si>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</si>
  <si>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</si>
  <si>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</si>
  <si>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</si>
  <si>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</si>
  <si>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</si>
  <si>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</si>
  <si>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</si>
  <si>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</si>
  <si>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</si>
  <si>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</si>
  <si>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</si>
  <si>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</si>
  <si>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</si>
  <si>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</si>
  <si>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</si>
  <si>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</si>
  <si>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</si>
  <si>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</si>
  <si>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</si>
  <si>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</si>
  <si>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</si>
  <si>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</si>
  <si>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</si>
  <si>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</si>
  <si>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</si>
  <si>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</si>
  <si>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</si>
  <si>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</si>
  <si>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</si>
  <si>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</si>
  <si>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</si>
  <si>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</si>
  <si>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</si>
  <si>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</si>
  <si>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</si>
  <si>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</si>
  <si>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</si>
  <si>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</si>
  <si>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</si>
  <si>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</si>
  <si>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</si>
  <si>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</si>
  <si>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</si>
  <si>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</si>
  <si>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</si>
  <si>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</si>
  <si>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</si>
  <si>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</si>
  <si>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</si>
  <si>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</si>
  <si>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</si>
  <si>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</si>
  <si>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</si>
  <si>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</si>
  <si>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</si>
  <si>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</si>
  <si>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</si>
  <si>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</si>
  <si>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</si>
  <si>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</si>
  <si>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</si>
  <si>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</si>
  <si>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</si>
  <si>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</si>
  <si>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</si>
  <si>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</si>
  <si>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</si>
  <si>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</si>
  <si>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</si>
  <si>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</si>
  <si>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</si>
  <si>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</si>
  <si>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</si>
  <si>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</si>
  <si>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</si>
  <si>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</si>
  <si>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</si>
  <si>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</si>
  <si>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</si>
  <si>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</si>
  <si>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</si>
  <si>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</si>
  <si>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</si>
  <si>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</si>
  <si>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</si>
  <si>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</si>
  <si>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</si>
  <si>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</si>
  <si>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</si>
  <si>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</si>
  <si>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</si>
  <si>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</si>
  <si>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</si>
  <si>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</si>
  <si>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</si>
  <si>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</si>
  <si>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</si>
  <si>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</si>
  <si>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</si>
  <si>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</si>
  <si>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</si>
  <si>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</si>
  <si>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</si>
  <si>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</si>
  <si>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</si>
  <si>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</si>
  <si>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</si>
  <si>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</si>
  <si>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</si>
  <si>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</si>
  <si>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</si>
  <si>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</si>
  <si>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</si>
  <si>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</si>
  <si>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</si>
  <si>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</si>
  <si>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</si>
  <si>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</si>
  <si>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</si>
  <si>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</si>
  <si>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</si>
  <si>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</si>
  <si>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</si>
  <si>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</si>
  <si>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</si>
  <si>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</si>
  <si>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</si>
  <si>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</si>
  <si>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</si>
  <si>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</si>
  <si>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</si>
  <si>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</si>
  <si>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</si>
  <si>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</si>
  <si>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</si>
  <si>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</si>
  <si>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</si>
  <si>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</si>
  <si>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</si>
  <si>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</si>
  <si>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</si>
  <si>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</si>
  <si>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</si>
  <si>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</si>
  <si>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</si>
  <si>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</si>
  <si>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</si>
  <si>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</si>
  <si>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</si>
  <si>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</si>
  <si>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</si>
  <si>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</si>
  <si>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</si>
  <si>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</si>
  <si>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</si>
  <si>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</si>
  <si>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</si>
  <si>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</si>
  <si>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</si>
  <si>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</si>
  <si>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</si>
  <si>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</si>
  <si>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</si>
  <si>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</si>
  <si>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</si>
  <si>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</si>
  <si>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</si>
  <si>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</si>
  <si>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</si>
  <si>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</si>
  <si>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</si>
  <si>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</si>
  <si>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</si>
  <si>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</si>
  <si>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</si>
  <si>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</si>
  <si>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</si>
  <si>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</si>
  <si>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</si>
  <si>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</si>
  <si>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</si>
  <si>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</si>
  <si>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</si>
  <si>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</si>
  <si>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</si>
  <si>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</si>
  <si>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</si>
  <si>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</si>
  <si>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</si>
  <si>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</si>
  <si>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</si>
  <si>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</si>
  <si>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</si>
  <si>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</si>
  <si>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</si>
  <si>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</si>
  <si>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</si>
  <si>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</si>
  <si>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</si>
  <si>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</si>
  <si>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</si>
  <si>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</si>
  <si>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</si>
  <si>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</si>
  <si>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</si>
  <si>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</si>
  <si>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</si>
  <si>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</si>
  <si>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</si>
  <si>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</si>
  <si>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</si>
  <si>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</si>
  <si>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</si>
  <si>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</si>
  <si>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</si>
  <si>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</si>
  <si>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</si>
  <si>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</si>
  <si>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</si>
  <si>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</si>
  <si>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</si>
  <si>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</si>
  <si>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</si>
  <si>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</si>
  <si>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</si>
  <si>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</si>
  <si>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</si>
  <si>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</si>
  <si>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</si>
  <si>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</si>
  <si>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</si>
  <si>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</si>
  <si>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</si>
  <si>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</si>
  <si>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</si>
  <si>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</si>
  <si>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</si>
  <si>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</si>
  <si>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</si>
  <si>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</si>
  <si>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</si>
  <si>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</si>
  <si>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</si>
  <si>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</si>
  <si>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</si>
  <si>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</si>
  <si>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</si>
  <si>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</si>
  <si>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</si>
  <si>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</si>
  <si>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</si>
  <si>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</si>
  <si>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</si>
  <si>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</si>
  <si>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</si>
  <si>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</si>
  <si>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</si>
  <si>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</si>
  <si>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</si>
  <si>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</si>
  <si>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</si>
  <si>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</si>
  <si>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</si>
  <si>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</si>
  <si>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</si>
  <si>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</si>
  <si>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</si>
  <si>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</si>
  <si>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</si>
  <si>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</si>
  <si>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</si>
  <si>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</si>
  <si>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</si>
  <si>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</si>
  <si>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</si>
  <si>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</si>
  <si>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</si>
  <si>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</si>
  <si>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</si>
  <si>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</si>
  <si>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</si>
  <si>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</si>
  <si>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</si>
  <si>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</si>
  <si>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</si>
  <si>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</si>
  <si>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</si>
  <si>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</si>
  <si>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</si>
  <si>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</si>
  <si>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</si>
  <si>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</si>
  <si>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</si>
  <si>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</si>
  <si>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</si>
  <si>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</si>
  <si>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</si>
  <si>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</si>
  <si>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</si>
  <si>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</si>
  <si>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</si>
  <si>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</si>
  <si>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</si>
  <si>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</si>
  <si>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</si>
  <si>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</si>
  <si>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</si>
  <si>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</si>
  <si>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</si>
  <si>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</si>
  <si>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</si>
  <si>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</si>
  <si>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</si>
  <si>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</si>
  <si>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</si>
  <si>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</si>
  <si>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</si>
  <si>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</si>
  <si>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</si>
  <si>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</si>
  <si>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</si>
  <si>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</si>
  <si>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</si>
  <si>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</si>
  <si>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</si>
  <si>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</si>
  <si>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</si>
  <si>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</si>
  <si>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</si>
  <si>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</si>
  <si>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</si>
  <si>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</si>
  <si>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</si>
  <si>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</si>
  <si>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</si>
  <si>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</si>
  <si>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</si>
  <si>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</si>
  <si>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</si>
  <si>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</si>
  <si>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</si>
  <si>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</si>
  <si>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</si>
  <si>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</si>
  <si>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</si>
  <si>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</si>
  <si>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</si>
  <si>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</si>
  <si>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</si>
  <si>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</si>
  <si>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</si>
  <si>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</si>
  <si>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</si>
  <si>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</si>
  <si>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</si>
  <si>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</si>
  <si>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</si>
  <si>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</si>
  <si>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</si>
  <si>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</si>
  <si>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</si>
  <si>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</si>
  <si>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</si>
  <si>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</si>
  <si>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</si>
  <si>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</si>
  <si>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</si>
  <si>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</si>
  <si>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</si>
  <si>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</si>
  <si>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</si>
  <si>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</si>
  <si>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</si>
  <si>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</si>
  <si>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</si>
  <si>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</si>
  <si>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</si>
  <si>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</si>
  <si>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</si>
  <si>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</si>
  <si>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</si>
  <si>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</si>
  <si>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</si>
  <si>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</si>
  <si>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</si>
  <si>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</si>
  <si>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</si>
  <si>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</si>
  <si>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</si>
  <si>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</si>
  <si>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</si>
  <si>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</si>
  <si>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</si>
  <si>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</si>
  <si>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</si>
  <si>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</si>
  <si>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</si>
  <si>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</si>
  <si>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</si>
  <si>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</si>
  <si>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</si>
  <si>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</si>
  <si>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</si>
  <si>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</si>
  <si>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</si>
  <si>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</si>
  <si>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</si>
  <si>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</si>
  <si>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</si>
  <si>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</si>
  <si>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</si>
  <si>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</si>
  <si>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</si>
  <si>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</si>
  <si>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</si>
  <si>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</si>
  <si>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</si>
  <si>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</si>
  <si>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</si>
  <si>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</si>
  <si>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</si>
  <si>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</si>
  <si>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</si>
  <si>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</si>
  <si>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</si>
  <si>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</si>
  <si>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</si>
  <si>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</si>
  <si>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</si>
  <si>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</si>
  <si>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</si>
  <si>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</si>
  <si>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</si>
  <si>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</si>
  <si>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</si>
  <si>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</si>
  <si>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</si>
  <si>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</si>
  <si>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</si>
  <si>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</si>
  <si>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</si>
  <si>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</si>
  <si>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</si>
  <si>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</si>
  <si>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</si>
  <si>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</si>
  <si>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</si>
  <si>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</si>
  <si>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</si>
  <si>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</si>
  <si>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</si>
  <si>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</si>
  <si>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</si>
  <si>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</si>
  <si>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</si>
  <si>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</si>
  <si>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</si>
  <si>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</si>
  <si>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</si>
  <si>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</si>
  <si>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</si>
  <si>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</si>
  <si>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</si>
  <si>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</si>
  <si>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</si>
  <si>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</si>
  <si>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</si>
  <si>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</si>
  <si>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</si>
  <si>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</si>
  <si>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</si>
  <si>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</si>
  <si>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</si>
  <si>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</si>
  <si>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</si>
  <si>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</si>
  <si>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</si>
  <si>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</si>
  <si>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</si>
  <si>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</si>
  <si>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</si>
  <si>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</si>
  <si>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</si>
  <si>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</si>
  <si>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</si>
  <si>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</si>
  <si>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</si>
  <si>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</si>
  <si>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</si>
  <si>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</si>
  <si>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</si>
  <si>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</si>
  <si>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</si>
  <si>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</si>
  <si>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</si>
  <si>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</si>
  <si>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</si>
  <si>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</si>
  <si>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</si>
  <si>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</si>
  <si>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</si>
  <si>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</si>
  <si>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</si>
  <si>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</si>
  <si>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</si>
  <si>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</si>
  <si>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</si>
  <si>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</si>
  <si>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</si>
  <si>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</si>
  <si>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</si>
  <si>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</si>
  <si>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</si>
  <si>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</si>
  <si>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</si>
  <si>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</si>
  <si>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</si>
  <si>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</si>
  <si>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</si>
  <si>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</si>
  <si>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</si>
  <si>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</si>
  <si>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</si>
  <si>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</si>
  <si>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</si>
  <si>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</si>
  <si>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</si>
  <si>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</si>
  <si>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</si>
  <si>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</si>
  <si>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</si>
  <si>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</si>
  <si>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</si>
  <si>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</si>
  <si>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</si>
  <si>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</si>
  <si>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</si>
  <si>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</si>
  <si>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</si>
  <si>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</si>
  <si>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</si>
  <si>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</si>
  <si>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</si>
  <si>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</si>
  <si>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</si>
  <si>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</si>
  <si>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</si>
  <si>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</si>
  <si>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</si>
  <si>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</si>
  <si>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</si>
  <si>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</si>
  <si>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</si>
  <si>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</si>
  <si>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</si>
  <si>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</si>
  <si>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</si>
  <si>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</si>
  <si>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</si>
  <si>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</si>
  <si>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</si>
  <si>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</si>
  <si>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</si>
  <si>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</si>
  <si>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</si>
  <si>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</si>
  <si>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</si>
  <si>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</si>
  <si>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</si>
  <si>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</si>
  <si>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</si>
  <si>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</si>
  <si>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</si>
  <si>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</si>
  <si>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</si>
  <si>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</si>
  <si>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</si>
  <si>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</si>
  <si>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</si>
  <si>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</si>
  <si>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</si>
  <si>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</si>
  <si>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</si>
  <si>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</si>
  <si>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</si>
  <si>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</si>
  <si>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</si>
  <si>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</si>
  <si>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</si>
  <si>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</si>
  <si>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</si>
  <si>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</si>
  <si>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</si>
  <si>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</si>
  <si>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</si>
  <si>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</si>
  <si>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</si>
  <si>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</si>
  <si>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</si>
  <si>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</si>
  <si>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</si>
  <si>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</si>
  <si>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</si>
  <si>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</si>
  <si>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</si>
  <si>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</si>
  <si>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</si>
  <si>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</si>
  <si>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</si>
  <si>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</si>
  <si>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</si>
  <si>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</si>
  <si>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</si>
  <si>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</si>
  <si>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</si>
  <si>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</si>
  <si>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</si>
  <si>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</si>
  <si>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</si>
  <si>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</si>
  <si>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</si>
  <si>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</si>
  <si>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</si>
  <si>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</si>
  <si>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</si>
  <si>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</si>
  <si>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</si>
  <si>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</si>
  <si>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</si>
  <si>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</si>
  <si>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</si>
  <si>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</si>
  <si>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</si>
  <si>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</si>
  <si>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</si>
  <si>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</si>
  <si>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</si>
  <si>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</si>
  <si>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</si>
  <si>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</si>
  <si>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</si>
  <si>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</si>
  <si>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</si>
  <si>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</si>
  <si>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</si>
  <si>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</si>
  <si>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</si>
  <si>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</si>
  <si>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</si>
  <si>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</si>
  <si>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</si>
  <si>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</si>
  <si>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</si>
  <si>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</si>
  <si>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</si>
  <si>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</si>
  <si>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</si>
  <si>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</si>
  <si>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</si>
  <si>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</si>
  <si>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</si>
  <si>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</si>
  <si>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</si>
  <si>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</si>
  <si>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</si>
  <si>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</si>
  <si>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</si>
  <si>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</si>
  <si>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</si>
  <si>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</si>
  <si>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</si>
  <si>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</si>
  <si>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</si>
  <si>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</si>
  <si>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</si>
  <si>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</si>
  <si>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</si>
  <si>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</si>
  <si>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</si>
  <si>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</si>
  <si>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</si>
  <si>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</si>
  <si>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</si>
  <si>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</si>
  <si>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</si>
  <si>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</si>
  <si>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</si>
  <si>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</si>
  <si>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</si>
  <si>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</si>
  <si>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</si>
  <si>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</si>
  <si>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</si>
  <si>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</si>
  <si>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</si>
  <si>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</si>
  <si>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</si>
  <si>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</si>
  <si>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</si>
  <si>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</si>
  <si>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</si>
  <si>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</si>
  <si>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</si>
  <si>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</si>
  <si>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</si>
  <si>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</si>
  <si>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</si>
  <si>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</si>
  <si>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</si>
  <si>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</si>
  <si>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</si>
  <si>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</si>
  <si>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</si>
  <si>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</si>
  <si>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</si>
  <si>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</si>
  <si>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</si>
  <si>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</si>
  <si>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</si>
  <si>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</si>
  <si>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</si>
  <si>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</si>
  <si>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</si>
  <si>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</si>
  <si>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</si>
  <si>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</si>
  <si>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</si>
  <si>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</si>
  <si>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</si>
  <si>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</si>
  <si>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</si>
  <si>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</si>
  <si>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</si>
  <si>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</si>
  <si>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</si>
  <si>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</si>
  <si>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</si>
  <si>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</si>
  <si>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</si>
  <si>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</si>
  <si>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</si>
  <si>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</si>
  <si>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</si>
  <si>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</si>
  <si>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</si>
  <si>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</si>
  <si>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</si>
  <si>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</si>
  <si>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</si>
  <si>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</si>
  <si>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</si>
  <si>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</si>
  <si>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</si>
  <si>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</si>
  <si>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</si>
  <si>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</si>
  <si>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</si>
  <si>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</si>
  <si>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</si>
  <si>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</si>
  <si>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</si>
  <si>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</si>
  <si>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</si>
  <si>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</si>
  <si>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</si>
  <si>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</si>
  <si>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</si>
  <si>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</si>
  <si>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</si>
  <si>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</si>
  <si>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</si>
  <si>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</si>
  <si>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</si>
  <si>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</si>
  <si>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</si>
  <si>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</si>
  <si>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</si>
  <si>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</si>
  <si>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</si>
  <si>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</si>
  <si>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</si>
  <si>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</si>
  <si>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</si>
  <si>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</si>
  <si>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</si>
  <si>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</si>
  <si>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</si>
  <si>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</si>
  <si>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</si>
  <si>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</si>
  <si>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</si>
  <si>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</si>
  <si>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</si>
  <si>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</si>
  <si>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</si>
  <si>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</si>
  <si>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</si>
  <si>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</si>
  <si>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</si>
  <si>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</si>
  <si>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</si>
  <si>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</si>
  <si>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</si>
  <si>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</si>
  <si>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</si>
  <si>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</si>
  <si>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</si>
  <si>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</si>
  <si>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</si>
  <si>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</si>
  <si>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</si>
  <si>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</si>
  <si>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</si>
  <si>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</si>
  <si>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</si>
  <si>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</si>
  <si>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</si>
  <si>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</si>
  <si>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</si>
  <si>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</si>
  <si>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</si>
  <si>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</si>
  <si>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</si>
  <si>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</si>
  <si>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</si>
  <si>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</si>
  <si>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</si>
  <si>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</si>
  <si>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</si>
  <si>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</si>
  <si>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</si>
  <si>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</si>
  <si>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</si>
  <si>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</si>
  <si>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</si>
  <si>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</si>
  <si>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</si>
  <si>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</si>
  <si>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</si>
  <si>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</si>
  <si>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</si>
  <si>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</si>
  <si>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</si>
  <si>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</si>
  <si>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</si>
  <si>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</si>
  <si>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</si>
  <si>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</si>
  <si>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</si>
  <si>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</si>
  <si>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</si>
  <si>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</si>
  <si>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</si>
  <si>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</si>
  <si>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</si>
  <si>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</si>
  <si>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</si>
  <si>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</si>
  <si>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</si>
  <si>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</si>
  <si>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</si>
  <si>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</si>
  <si>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</si>
  <si>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</si>
  <si>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</si>
  <si>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</si>
  <si>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</si>
  <si>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</si>
  <si>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</si>
  <si>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</si>
  <si>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</si>
  <si>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</si>
  <si>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</si>
  <si>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</si>
  <si>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</si>
  <si>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</si>
  <si>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</si>
  <si>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</si>
  <si>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</si>
  <si>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</si>
  <si>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</si>
  <si>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</si>
  <si>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</si>
  <si>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</si>
  <si>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</si>
  <si>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</si>
  <si>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</si>
  <si>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</si>
  <si>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</si>
  <si>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</si>
  <si>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</si>
  <si>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</si>
  <si>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</si>
  <si>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</si>
  <si>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</si>
  <si>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</si>
  <si>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</si>
  <si>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</si>
  <si>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</si>
  <si>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</si>
  <si>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</si>
  <si>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</si>
  <si>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</si>
  <si>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</si>
  <si>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</si>
  <si>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</si>
  <si>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</si>
  <si>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</si>
  <si>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</si>
  <si>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</si>
  <si>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</si>
  <si>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</si>
  <si>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</si>
  <si>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</si>
  <si>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</si>
  <si>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</si>
  <si>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</si>
  <si>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</si>
  <si>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</si>
  <si>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</si>
  <si>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</si>
  <si>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</si>
  <si>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</si>
  <si>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</si>
  <si>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</si>
  <si>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</si>
  <si>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</si>
  <si>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</si>
  <si>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</si>
  <si>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</si>
  <si>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</si>
  <si>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</si>
  <si>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</si>
  <si>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</si>
  <si>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</si>
  <si>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</si>
  <si>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</si>
  <si>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</si>
  <si>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</si>
  <si>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</si>
  <si>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</si>
  <si>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</si>
  <si>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</si>
  <si>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</si>
  <si>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</si>
  <si>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</si>
  <si>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</si>
  <si>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</si>
  <si>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</si>
  <si>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</si>
  <si>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</si>
  <si>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</si>
  <si>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</si>
  <si>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</si>
  <si>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</si>
  <si>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</si>
  <si>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</si>
  <si>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</si>
  <si>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</si>
  <si>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</si>
  <si>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</si>
  <si>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</si>
  <si>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</si>
  <si>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</si>
  <si>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</si>
  <si>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</si>
  <si>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</si>
  <si>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</si>
  <si>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</si>
  <si>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</si>
  <si>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</si>
  <si>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</si>
  <si>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</si>
  <si>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</si>
  <si>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</si>
  <si>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</si>
  <si>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</si>
  <si>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</si>
  <si>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</si>
  <si>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</si>
  <si>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</si>
  <si>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</si>
  <si>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</si>
  <si>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</si>
  <si>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</si>
  <si>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</si>
  <si>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</si>
  <si>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</si>
  <si>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</si>
  <si>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</si>
  <si>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</si>
  <si>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</si>
  <si>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</si>
  <si>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</si>
  <si>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</si>
  <si>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</si>
  <si>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</si>
  <si>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</si>
  <si>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</si>
  <si>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</si>
  <si>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</si>
  <si>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</si>
  <si>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</si>
  <si>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</si>
  <si>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</si>
  <si>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</si>
  <si>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</si>
  <si>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</si>
  <si>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</si>
  <si>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</si>
  <si>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</si>
  <si>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</si>
  <si>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</si>
  <si>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</si>
  <si>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</si>
  <si>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</si>
  <si>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</si>
  <si>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</si>
  <si>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</si>
  <si>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</si>
  <si>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</si>
  <si>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</si>
  <si>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</si>
  <si>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</si>
  <si>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</si>
  <si>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</si>
  <si>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</si>
  <si>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</si>
  <si>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</si>
  <si>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</si>
  <si>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</si>
  <si>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</si>
  <si>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</si>
  <si>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</si>
  <si>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</si>
  <si>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</si>
  <si>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</si>
  <si>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</si>
  <si>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</si>
  <si>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</si>
  <si>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</si>
  <si>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</si>
  <si>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</si>
  <si>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</si>
  <si>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</si>
  <si>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</si>
  <si>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</si>
  <si>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</si>
  <si>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</si>
  <si>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</si>
  <si>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</si>
  <si>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</si>
  <si>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</si>
  <si>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</si>
  <si>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</si>
  <si>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</si>
  <si>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</si>
  <si>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</si>
  <si>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</si>
  <si>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</si>
  <si>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</si>
  <si>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</si>
  <si>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</si>
  <si>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</si>
  <si>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</si>
  <si>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</si>
  <si>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</si>
  <si>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</si>
  <si>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</si>
  <si>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</si>
  <si>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</si>
  <si>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</si>
  <si>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</si>
  <si>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</si>
  <si>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</si>
  <si>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</si>
  <si>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</si>
  <si>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</si>
  <si>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</si>
  <si>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</si>
  <si>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</si>
  <si>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</si>
  <si>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</si>
  <si>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</si>
  <si>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</si>
  <si>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</si>
  <si>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</si>
  <si>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</si>
  <si>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</si>
  <si>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</si>
  <si>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</si>
  <si>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</si>
  <si>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</si>
  <si>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</si>
  <si>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</si>
  <si>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</si>
  <si>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</si>
  <si>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</si>
  <si>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</si>
  <si>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</si>
  <si>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</si>
  <si>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</si>
  <si>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</si>
  <si>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</si>
  <si>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</si>
  <si>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</si>
  <si>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</si>
  <si>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</si>
  <si>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</si>
  <si>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</si>
  <si>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</si>
  <si>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</si>
  <si>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</si>
  <si>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</si>
  <si>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</si>
  <si>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</si>
  <si>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</si>
  <si>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</si>
  <si>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</si>
  <si>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</si>
  <si>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</si>
  <si>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</si>
  <si>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</si>
  <si>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</si>
  <si>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</si>
  <si>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</si>
  <si>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</si>
  <si>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</si>
  <si>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</si>
  <si>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</si>
  <si>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</si>
  <si>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</si>
  <si>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</si>
  <si>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</si>
  <si>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</si>
  <si>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</si>
  <si>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</si>
  <si>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</si>
  <si>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</si>
  <si>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</si>
  <si>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</si>
  <si>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</si>
  <si>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</si>
  <si>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</si>
  <si>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</si>
  <si>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</si>
  <si>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</si>
  <si>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</si>
  <si>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</si>
  <si>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</si>
  <si>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</si>
  <si>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</si>
  <si>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</si>
  <si>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</si>
  <si>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</si>
  <si>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</si>
  <si>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</si>
  <si>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</si>
  <si>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</si>
  <si>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</si>
  <si>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</si>
  <si>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</si>
  <si>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</si>
  <si>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</si>
  <si>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</si>
  <si>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</si>
  <si>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</si>
  <si>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</si>
  <si>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</si>
  <si>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</si>
  <si>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</si>
  <si>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</si>
  <si>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</si>
  <si>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</si>
  <si>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</si>
  <si>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</si>
  <si>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</si>
  <si>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</si>
  <si>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</si>
  <si>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</si>
  <si>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</si>
  <si>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</si>
  <si>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</si>
  <si>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</si>
  <si>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</si>
  <si>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</si>
  <si>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</si>
  <si>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</si>
  <si>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</si>
  <si>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</si>
  <si>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</si>
  <si>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</si>
  <si>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</si>
  <si>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</si>
  <si>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</si>
  <si>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</si>
  <si>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</si>
  <si>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</si>
  <si>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</si>
  <si>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</si>
  <si>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</si>
  <si>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</si>
  <si>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</si>
  <si>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</si>
  <si>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</si>
  <si>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</si>
  <si>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</si>
  <si>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</si>
  <si>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</si>
  <si>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</si>
  <si>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</si>
  <si>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</si>
  <si>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</si>
  <si>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</si>
  <si>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</si>
  <si>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</si>
  <si>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</si>
  <si>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</si>
  <si>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</si>
  <si>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</si>
  <si>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</si>
  <si>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</si>
  <si>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</si>
  <si>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</si>
  <si>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</si>
  <si>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</si>
  <si>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</si>
  <si>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</si>
  <si>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</si>
  <si>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</si>
  <si>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</si>
  <si>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</si>
  <si>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</si>
  <si>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</si>
  <si>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</si>
  <si>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</si>
  <si>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</si>
  <si>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</si>
  <si>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</si>
  <si>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</si>
  <si>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</si>
  <si>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</si>
  <si>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</si>
  <si>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</si>
  <si>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</si>
  <si>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</si>
  <si>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</si>
  <si>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</si>
  <si>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</si>
  <si>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</si>
  <si>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</si>
  <si>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</si>
  <si>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</si>
  <si>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</si>
  <si>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</si>
  <si>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</si>
  <si>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</si>
  <si>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</si>
  <si>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</si>
  <si>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</si>
  <si>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</si>
  <si>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</si>
  <si>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</si>
  <si>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</si>
  <si>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</si>
  <si>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</si>
  <si>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</si>
  <si>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</si>
  <si>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</si>
  <si>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</si>
  <si>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</si>
  <si>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</si>
  <si>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</si>
  <si>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</si>
  <si>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</si>
  <si>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</si>
  <si>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</si>
  <si>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</si>
  <si>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</si>
  <si>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</si>
  <si>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</si>
  <si>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</si>
  <si>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</si>
  <si>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</si>
  <si>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</si>
  <si>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</si>
  <si>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</si>
  <si>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</si>
  <si>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</si>
  <si>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</si>
  <si>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</si>
  <si>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</si>
  <si>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</si>
  <si>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</si>
  <si>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</si>
  <si>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</si>
  <si>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</si>
  <si>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</si>
  <si>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</si>
  <si>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</si>
  <si>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</si>
  <si>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</si>
  <si>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</si>
  <si>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</si>
  <si>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</si>
  <si>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</si>
  <si>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</si>
  <si>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</si>
  <si>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</si>
  <si>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</si>
  <si>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</si>
  <si>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</si>
  <si>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</si>
  <si>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</si>
  <si>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</si>
  <si>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</si>
  <si>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</si>
  <si>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</si>
  <si>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</si>
  <si>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</si>
  <si>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</si>
  <si>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</si>
  <si>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</si>
  <si>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</si>
  <si>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</si>
  <si>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</si>
  <si>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</si>
  <si>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</si>
  <si>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</si>
  <si>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</si>
  <si>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</si>
  <si>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</si>
  <si>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</si>
  <si>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</si>
  <si>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</si>
  <si>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</si>
  <si>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</si>
  <si>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</si>
  <si>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</si>
  <si>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</si>
  <si>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</si>
  <si>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</si>
  <si>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</si>
  <si>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</si>
  <si>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</si>
  <si>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</si>
  <si>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</si>
  <si>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</si>
  <si>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</si>
  <si>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</si>
  <si>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</si>
  <si>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</si>
  <si>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</si>
  <si>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</si>
  <si>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</si>
  <si>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</si>
  <si>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</si>
  <si>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</si>
  <si>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</si>
  <si>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</si>
  <si>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</si>
  <si>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</si>
  <si>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</si>
  <si>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</si>
  <si>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</si>
  <si>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</si>
  <si>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</si>
  <si>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</si>
  <si>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</si>
  <si>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</si>
  <si>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</si>
  <si>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</si>
  <si>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</si>
  <si>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</si>
  <si>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</si>
  <si>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</si>
  <si>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</si>
  <si>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</si>
  <si>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</si>
  <si>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</si>
  <si>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</si>
  <si>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</si>
  <si>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</si>
  <si>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</si>
  <si>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</si>
  <si>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</si>
  <si>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</si>
  <si>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</si>
  <si>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</si>
  <si>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</si>
  <si>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</si>
  <si>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</si>
  <si>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</si>
  <si>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</si>
  <si>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</si>
  <si>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</si>
  <si>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</si>
  <si>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</si>
  <si>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</si>
  <si>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</si>
  <si>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</si>
  <si>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</si>
  <si>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</si>
  <si>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</si>
  <si>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</si>
  <si>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</si>
  <si>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</si>
  <si>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</si>
  <si>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</si>
  <si>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</si>
  <si>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</si>
  <si>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</si>
  <si>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</si>
  <si>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</si>
  <si>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</si>
  <si>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</si>
  <si>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</si>
  <si>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</si>
  <si>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</si>
  <si>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</si>
  <si>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</si>
  <si>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</si>
  <si>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</si>
  <si>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</si>
  <si>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</si>
  <si>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</si>
  <si>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</si>
  <si>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</si>
  <si>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</si>
  <si>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</si>
  <si>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</si>
  <si>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</si>
  <si>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</si>
  <si>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</si>
  <si>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</si>
  <si>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</si>
  <si>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</si>
  <si>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</si>
  <si>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</si>
  <si>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</si>
  <si>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</si>
  <si>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</si>
  <si>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</si>
  <si>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</si>
  <si>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</si>
  <si>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</si>
  <si>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</si>
  <si>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</si>
  <si>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</si>
  <si>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</si>
  <si>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</si>
  <si>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</si>
  <si>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</si>
  <si>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</si>
  <si>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</si>
  <si>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</si>
  <si>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</si>
  <si>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</si>
  <si>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</si>
  <si>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</si>
  <si>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</si>
  <si>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</si>
  <si>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</si>
  <si>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</si>
  <si>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</si>
  <si>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</si>
  <si>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</si>
  <si>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</si>
  <si>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</si>
  <si>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</si>
  <si>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</si>
  <si>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</si>
  <si>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</si>
  <si>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</si>
  <si>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</si>
  <si>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</si>
  <si>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</si>
  <si>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</si>
  <si>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</si>
  <si>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</si>
  <si>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</si>
  <si>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</si>
  <si>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</si>
  <si>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</si>
  <si>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</si>
  <si>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</si>
  <si>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</si>
  <si>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</si>
  <si>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</si>
  <si>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</si>
  <si>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</si>
  <si>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</si>
  <si>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</si>
  <si>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</si>
  <si>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</si>
  <si>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</si>
  <si>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</si>
  <si>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</si>
  <si>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</si>
  <si>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</si>
  <si>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</si>
  <si>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</si>
  <si>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</si>
  <si>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</si>
  <si>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</si>
  <si>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</si>
  <si>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</si>
  <si>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</si>
  <si>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</si>
  <si>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</si>
  <si>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</si>
  <si>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</si>
  <si>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</si>
  <si>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</si>
  <si>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</si>
  <si>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</si>
  <si>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</si>
  <si>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</si>
  <si>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</si>
  <si>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</si>
  <si>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</si>
  <si>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</si>
  <si>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</si>
  <si>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</si>
  <si>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</si>
  <si>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</si>
  <si>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</si>
  <si>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</si>
  <si>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</si>
  <si>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</si>
  <si>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</si>
  <si>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</si>
  <si>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</si>
  <si>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</si>
  <si>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</si>
  <si>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</si>
  <si>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</si>
  <si>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</si>
  <si>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</si>
  <si>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</si>
  <si>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</si>
  <si>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</si>
  <si>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</si>
  <si>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</si>
  <si>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</si>
  <si>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</si>
  <si>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</si>
  <si>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</si>
  <si>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</si>
  <si>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</si>
  <si>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</si>
  <si>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</si>
  <si>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</si>
  <si>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</si>
  <si>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</si>
  <si>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</si>
  <si>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</si>
  <si>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</si>
  <si>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</si>
  <si>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</si>
  <si>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</si>
  <si>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</si>
  <si>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</si>
  <si>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</si>
  <si>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</si>
  <si>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</si>
  <si>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</si>
  <si>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</si>
  <si>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</si>
  <si>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</si>
  <si>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</si>
  <si>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</si>
  <si>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</si>
  <si>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</si>
  <si>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</si>
  <si>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</si>
  <si>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</si>
  <si>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</si>
  <si>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</si>
  <si>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</si>
  <si>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</si>
  <si>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</si>
  <si>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</si>
  <si>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</si>
  <si>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</si>
  <si>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</si>
  <si>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</si>
  <si>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</si>
  <si>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</si>
  <si>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</si>
  <si>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</si>
  <si>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</si>
  <si>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</si>
  <si>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</si>
  <si>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</si>
  <si>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</si>
  <si>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</si>
  <si>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</si>
  <si>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</si>
  <si>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</si>
  <si>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</si>
  <si>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</si>
  <si>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</si>
  <si>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</si>
  <si>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</si>
  <si>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</si>
  <si>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</si>
  <si>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</si>
  <si>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</si>
  <si>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</si>
  <si>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</si>
  <si>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</si>
  <si>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</si>
  <si>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</si>
  <si>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</si>
  <si>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</si>
  <si>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</si>
  <si>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</si>
  <si>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</si>
  <si>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</si>
  <si>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</si>
  <si>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</si>
  <si>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</si>
  <si>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</si>
  <si>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</si>
  <si>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</si>
  <si>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</si>
  <si>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</si>
  <si>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</si>
  <si>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</si>
  <si>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</si>
  <si>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</si>
  <si>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</si>
  <si>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</si>
  <si>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</si>
  <si>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</si>
  <si>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</si>
  <si>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</si>
  <si>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</si>
  <si>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</si>
  <si>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</si>
  <si>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</si>
  <si>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</si>
  <si>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</si>
  <si>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</si>
  <si>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</si>
  <si>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</si>
  <si>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</si>
  <si>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</si>
  <si>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</si>
  <si>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</si>
  <si>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</si>
  <si>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</si>
  <si>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</si>
  <si>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</si>
  <si>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</si>
  <si>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</si>
  <si>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</si>
  <si>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</si>
  <si>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</si>
  <si>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</si>
  <si>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</si>
  <si>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</si>
  <si>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</si>
  <si>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</si>
  <si>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</si>
  <si>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</si>
  <si>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</si>
  <si>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</si>
  <si>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</si>
  <si>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</si>
  <si>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</si>
  <si>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</si>
  <si>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</si>
  <si>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</si>
  <si>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</si>
  <si>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</si>
  <si>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</si>
  <si>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</si>
  <si>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</si>
  <si>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</si>
  <si>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</si>
  <si>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</si>
  <si>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</si>
  <si>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</si>
  <si>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</si>
  <si>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</si>
  <si>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</si>
  <si>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</si>
  <si>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</si>
  <si>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</si>
  <si>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</si>
  <si>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</si>
  <si>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</si>
  <si>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</si>
  <si>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</si>
  <si>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</si>
  <si>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</si>
  <si>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</si>
  <si>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</si>
  <si>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</si>
  <si>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</si>
  <si>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</si>
  <si>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</si>
  <si>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</si>
  <si>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</si>
  <si>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</si>
  <si>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</si>
  <si>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</si>
  <si>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</si>
  <si>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</si>
  <si>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</si>
  <si>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</si>
  <si>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</si>
  <si>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</si>
  <si>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</si>
  <si>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</si>
  <si>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</si>
  <si>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</si>
  <si>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</si>
  <si>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</si>
  <si>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</si>
  <si>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</si>
  <si>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</si>
  <si>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</si>
  <si>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</si>
  <si>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</si>
  <si>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</si>
  <si>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</si>
  <si>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</si>
  <si>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</si>
  <si>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</si>
  <si>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</si>
  <si>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</si>
  <si>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</si>
  <si>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</si>
  <si>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</si>
  <si>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</si>
  <si>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</si>
  <si>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</si>
  <si>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</si>
  <si>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</si>
  <si>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</si>
  <si>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</si>
  <si>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</si>
  <si>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</si>
  <si>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</si>
  <si>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</si>
  <si>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</si>
  <si>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</si>
  <si>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</si>
  <si>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</si>
  <si>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</si>
  <si>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</si>
  <si>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</si>
  <si>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</si>
  <si>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</si>
  <si>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</si>
  <si>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</si>
  <si>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</si>
  <si>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</si>
  <si>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</si>
  <si>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</si>
  <si>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</si>
  <si>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</si>
  <si>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</si>
  <si>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</si>
  <si>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</si>
  <si>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</si>
  <si>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</si>
  <si>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</si>
  <si>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</si>
  <si>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</si>
  <si>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</si>
  <si>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</si>
  <si>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</si>
  <si>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</si>
  <si>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</si>
  <si>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</si>
  <si>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</si>
  <si>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</si>
  <si>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</si>
  <si>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</si>
  <si>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</si>
  <si>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</si>
  <si>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</si>
  <si>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</si>
  <si>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</si>
  <si>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</si>
  <si>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</si>
  <si>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</si>
  <si>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</si>
  <si>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</si>
  <si>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</si>
  <si>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</si>
  <si>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</si>
  <si>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</si>
  <si>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</si>
  <si>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</si>
  <si>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</si>
  <si>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</si>
  <si>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</si>
  <si>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</si>
  <si>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</si>
  <si>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</si>
  <si>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</si>
  <si>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</si>
  <si>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</si>
  <si>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</si>
  <si>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</si>
  <si>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</si>
  <si>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</si>
  <si>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</si>
  <si>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</si>
  <si>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</si>
  <si>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</si>
  <si>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</si>
  <si>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</si>
  <si>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</si>
  <si>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</si>
  <si>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</si>
  <si>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</si>
  <si>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</si>
  <si>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</si>
  <si>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</si>
  <si>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</si>
  <si>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</si>
  <si>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</si>
  <si>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</si>
  <si>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</si>
  <si>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</si>
  <si>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</si>
  <si>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</si>
  <si>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</si>
  <si>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</si>
  <si>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</si>
  <si>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</si>
  <si>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</si>
  <si>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</si>
  <si>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</si>
  <si>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</si>
  <si>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</si>
  <si>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</si>
  <si>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</si>
  <si>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</si>
  <si>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</si>
  <si>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</si>
  <si>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</si>
  <si>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</si>
  <si>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</si>
  <si>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</si>
  <si>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</si>
  <si>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</si>
  <si>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</si>
  <si>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</si>
  <si>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</si>
  <si>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</si>
  <si>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</si>
  <si>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</si>
  <si>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</si>
  <si>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</si>
  <si>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</si>
  <si>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</si>
  <si>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</si>
  <si>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</si>
  <si>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</si>
  <si>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</si>
  <si>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</si>
  <si>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</si>
  <si>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</si>
  <si>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</si>
  <si>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</si>
  <si>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</si>
  <si>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</si>
  <si>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</si>
  <si>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</si>
  <si>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</si>
  <si>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</si>
  <si>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</si>
  <si>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</si>
  <si>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</si>
  <si>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</si>
  <si>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</si>
  <si>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</si>
  <si>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</si>
  <si>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</si>
  <si>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</si>
  <si>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</si>
  <si>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</si>
  <si>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</si>
  <si>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</si>
  <si>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</si>
  <si>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</si>
  <si>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</si>
  <si>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</si>
  <si>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</si>
  <si>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</si>
  <si>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</si>
  <si>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</si>
  <si>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</si>
  <si>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</si>
  <si>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</si>
  <si>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</si>
  <si>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</si>
  <si>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</si>
  <si>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</si>
  <si>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</si>
  <si>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</si>
  <si>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</si>
  <si>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</si>
  <si>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</si>
  <si>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</si>
  <si>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</si>
  <si>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</si>
  <si>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</si>
  <si>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</si>
  <si>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</si>
  <si>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</si>
  <si>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</si>
  <si>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</si>
  <si>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</si>
  <si>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</si>
  <si>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</si>
  <si>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</si>
  <si>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</si>
  <si>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</si>
  <si>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</si>
  <si>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</si>
  <si>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</si>
  <si>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</si>
  <si>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</si>
  <si>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</si>
  <si>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</si>
  <si>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</si>
  <si>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</si>
  <si>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</si>
  <si>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</si>
  <si>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</si>
  <si>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</si>
  <si>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</si>
  <si>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</si>
  <si>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</si>
  <si>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</si>
  <si>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</si>
  <si>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</si>
  <si>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</si>
  <si>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</si>
  <si>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</si>
  <si>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</si>
  <si>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</si>
  <si>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</si>
  <si>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</si>
  <si>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</si>
  <si>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</si>
  <si>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</si>
  <si>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</si>
  <si>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</si>
  <si>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</si>
  <si>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</si>
  <si>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</si>
  <si>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</si>
  <si>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</si>
  <si>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</si>
  <si>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</si>
  <si>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</si>
  <si>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</si>
  <si>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</si>
  <si>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</si>
  <si>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</si>
  <si>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</si>
  <si>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</si>
  <si>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</si>
  <si>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</si>
  <si>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</si>
  <si>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</si>
  <si>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</si>
  <si>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</si>
  <si>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</si>
  <si>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</si>
  <si>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</si>
  <si>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</si>
  <si>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</si>
  <si>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</si>
  <si>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</si>
  <si>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</si>
  <si>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</si>
  <si>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</si>
  <si>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</si>
  <si>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</si>
  <si>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</si>
  <si>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</si>
  <si>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</si>
  <si>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</si>
  <si>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</si>
  <si>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</si>
  <si>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</si>
  <si>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</si>
  <si>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</si>
  <si>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</si>
  <si>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</si>
  <si>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</si>
  <si>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</si>
  <si>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</si>
  <si>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</si>
  <si>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</si>
  <si>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</si>
  <si>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</si>
  <si>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</si>
  <si>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</si>
  <si>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</si>
  <si>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</si>
  <si>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</si>
  <si>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</si>
  <si>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</si>
  <si>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</si>
  <si>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</si>
  <si>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</si>
  <si>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</si>
  <si>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</si>
  <si>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</si>
  <si>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</si>
  <si>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</si>
  <si>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</si>
  <si>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</si>
  <si>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</si>
  <si>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</si>
  <si>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</si>
  <si>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</si>
  <si>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</si>
  <si>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</si>
  <si>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</si>
  <si>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</si>
  <si>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</si>
  <si>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</si>
  <si>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</si>
  <si>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</si>
  <si>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</si>
  <si>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</si>
  <si>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</si>
  <si>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</si>
  <si>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</si>
  <si>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</si>
  <si>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</si>
  <si>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</si>
  <si>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</si>
  <si>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</si>
  <si>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</si>
  <si>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</si>
  <si>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</si>
  <si>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</si>
  <si>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</si>
  <si>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</si>
  <si>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</si>
  <si>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</si>
  <si>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</si>
  <si>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</si>
  <si>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</si>
  <si>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</si>
  <si>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</si>
  <si>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</si>
  <si>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</si>
  <si>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</si>
  <si>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</si>
  <si>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</si>
  <si>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</si>
  <si>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</si>
  <si>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</si>
  <si>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</si>
  <si>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</si>
  <si>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</si>
  <si>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</si>
  <si>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</si>
  <si>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</si>
  <si>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</si>
  <si>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</si>
  <si>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</si>
  <si>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</si>
  <si>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</si>
  <si>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</si>
  <si>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</si>
  <si>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</si>
  <si>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</si>
  <si>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</si>
  <si>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</si>
  <si>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</si>
  <si>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</si>
  <si>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</si>
  <si>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</si>
  <si>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</si>
  <si>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</si>
  <si>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</si>
  <si>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</si>
  <si>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</si>
  <si>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</si>
  <si>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</si>
  <si>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</si>
  <si>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</si>
  <si>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</si>
  <si>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</si>
  <si>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</si>
  <si>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</si>
  <si>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</si>
  <si>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</si>
  <si>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</si>
  <si>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</si>
  <si>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</si>
  <si>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</si>
  <si>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</si>
  <si>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</si>
  <si>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</si>
  <si>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</si>
  <si>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</si>
  <si>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</si>
  <si>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</si>
  <si>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</si>
  <si>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</si>
  <si>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</si>
  <si>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</si>
  <si>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</si>
  <si>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</si>
  <si>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</si>
  <si>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</si>
  <si>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</si>
  <si>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</si>
  <si>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</si>
  <si>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</si>
  <si>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</si>
  <si>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</si>
  <si>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</si>
  <si>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</si>
  <si>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</si>
  <si>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</si>
  <si>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</si>
  <si>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</si>
  <si>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</si>
  <si>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</si>
  <si>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</si>
  <si>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</si>
  <si>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</si>
  <si>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</si>
  <si>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</si>
  <si>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</si>
  <si>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</si>
  <si>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</si>
  <si>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</si>
  <si>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</si>
  <si>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</si>
  <si>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</si>
  <si>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</si>
  <si>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</si>
  <si>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</si>
  <si>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</si>
  <si>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</si>
  <si>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</si>
  <si>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</si>
  <si>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</si>
  <si>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</si>
  <si>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</si>
  <si>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</si>
  <si>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</si>
  <si>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</si>
  <si>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</si>
  <si>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</si>
  <si>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</si>
  <si>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</si>
  <si>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</si>
  <si>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</si>
  <si>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</si>
  <si>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</si>
  <si>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</si>
  <si>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</si>
  <si>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</si>
  <si>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</si>
  <si>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</si>
  <si>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</si>
  <si>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</si>
  <si>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</si>
  <si>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</si>
  <si>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</si>
  <si>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</si>
  <si>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</si>
  <si>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</si>
  <si>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</si>
  <si>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</si>
  <si>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</si>
  <si>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</si>
  <si>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</si>
  <si>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</si>
  <si>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</si>
  <si>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</si>
  <si>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</si>
  <si>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</si>
  <si>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</si>
  <si>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</si>
  <si>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</si>
  <si>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</si>
  <si>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</si>
  <si>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</si>
  <si>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</si>
  <si>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</si>
  <si>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</si>
  <si>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</si>
  <si>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</si>
  <si>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</si>
  <si>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</si>
  <si>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</si>
  <si>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</si>
  <si>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</si>
  <si>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</si>
  <si>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</si>
  <si>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</si>
  <si>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</si>
  <si>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</si>
  <si>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</si>
  <si>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</si>
  <si>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</si>
  <si>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</si>
  <si>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</si>
  <si>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</si>
  <si>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</si>
  <si>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</si>
  <si>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</si>
  <si>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</si>
  <si>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</si>
  <si>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</si>
  <si>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</si>
  <si>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</si>
  <si>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</si>
  <si>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</si>
  <si>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</si>
  <si>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</si>
  <si>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</si>
  <si>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</si>
  <si>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</si>
  <si>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</si>
  <si>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</si>
  <si>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</si>
  <si>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</si>
  <si>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</si>
  <si>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</si>
  <si>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</si>
  <si>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</si>
  <si>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</si>
  <si>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</si>
  <si>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</si>
  <si>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</si>
  <si>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</si>
  <si>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</si>
  <si>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</si>
  <si>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</si>
  <si>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</si>
  <si>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</si>
  <si>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</si>
  <si>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</si>
  <si>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</si>
  <si>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</si>
  <si>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</si>
  <si>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</si>
  <si>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</si>
  <si>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</si>
  <si>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</si>
  <si>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</si>
  <si>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</si>
  <si>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</si>
  <si>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</si>
  <si>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</si>
  <si>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</si>
  <si>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</si>
  <si>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</si>
  <si>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</si>
  <si>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</si>
  <si>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</si>
  <si>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</si>
  <si>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</si>
  <si>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</si>
  <si>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</si>
  <si>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</si>
  <si>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</si>
  <si>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</si>
  <si>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</si>
  <si>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</si>
  <si>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</si>
  <si>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</si>
  <si>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</si>
  <si>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</si>
  <si>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</si>
  <si>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</si>
  <si>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</si>
  <si>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</si>
  <si>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</si>
  <si>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</si>
  <si>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</si>
  <si>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</si>
  <si>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</si>
  <si>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</si>
  <si>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</si>
  <si>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</si>
  <si>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</si>
  <si>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</si>
  <si>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</si>
  <si>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</si>
  <si>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</si>
  <si>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</si>
  <si>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</si>
  <si>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</si>
  <si>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</si>
  <si>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</si>
  <si>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</si>
  <si>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</si>
  <si>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</si>
  <si>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</si>
  <si>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</si>
  <si>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</si>
  <si>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</si>
  <si>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</si>
  <si>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</si>
  <si>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</si>
  <si>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</si>
  <si>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</si>
  <si>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</si>
  <si>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</si>
  <si>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</si>
  <si>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</si>
  <si>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</si>
  <si>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</si>
  <si>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</si>
  <si>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</si>
  <si>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</si>
  <si>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</si>
  <si>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</si>
  <si>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</si>
  <si>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</si>
  <si>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</si>
  <si>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</si>
  <si>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</si>
  <si>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</si>
  <si>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</si>
  <si>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</si>
  <si>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</si>
  <si>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</si>
  <si>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</si>
  <si>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</si>
  <si>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</si>
  <si>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</si>
  <si>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</si>
  <si>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</si>
  <si>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</si>
  <si>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</si>
  <si>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</si>
  <si>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</si>
  <si>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</si>
  <si>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</si>
  <si>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</si>
  <si>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</si>
  <si>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</si>
  <si>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</si>
  <si>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</si>
  <si>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</si>
  <si>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</si>
  <si>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</si>
  <si>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</si>
  <si>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</si>
  <si>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</si>
  <si>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</si>
  <si>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</si>
  <si>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</si>
  <si>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</si>
  <si>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</si>
  <si>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</si>
  <si>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</si>
  <si>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</si>
  <si>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</si>
  <si>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</si>
  <si>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</si>
  <si>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</si>
  <si>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</si>
  <si>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</si>
  <si>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</si>
  <si>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</si>
  <si>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</si>
  <si>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</si>
  <si>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</si>
  <si>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</si>
  <si>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</si>
  <si>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</si>
  <si>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</si>
  <si>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</si>
  <si>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</si>
  <si>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</si>
  <si>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</si>
  <si>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</si>
  <si>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</si>
  <si>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</si>
  <si>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</si>
  <si>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</si>
  <si>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</si>
  <si>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</si>
  <si>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</si>
  <si>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</si>
  <si>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</si>
  <si>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</si>
  <si>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</si>
  <si>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</si>
  <si>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</si>
  <si>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</si>
  <si>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</si>
  <si>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</si>
  <si>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</si>
  <si>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</si>
  <si>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</si>
  <si>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</si>
  <si>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</si>
  <si>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</si>
  <si>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</si>
  <si>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</si>
  <si>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</si>
  <si>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</si>
  <si>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</si>
  <si>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</si>
  <si>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</si>
  <si>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</si>
  <si>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</si>
  <si>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</si>
  <si>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</si>
  <si>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</si>
  <si>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</si>
  <si>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</si>
  <si>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</si>
  <si>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</si>
  <si>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</si>
  <si>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</si>
  <si>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</si>
  <si>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</si>
  <si>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</si>
  <si>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</si>
  <si>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</si>
  <si>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</si>
  <si>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</si>
  <si>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</si>
  <si>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</si>
  <si>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</si>
  <si>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</si>
  <si>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</si>
  <si>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</si>
  <si>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</si>
  <si>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</si>
  <si>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</si>
  <si>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</si>
  <si>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</si>
  <si>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</si>
  <si>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</si>
  <si>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</si>
  <si>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</si>
  <si>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</si>
  <si>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</si>
  <si>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</si>
  <si>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</si>
  <si>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</si>
  <si>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</si>
  <si>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</si>
  <si>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</si>
  <si>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</si>
  <si>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</si>
  <si>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</si>
  <si>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</si>
  <si>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</si>
  <si>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</si>
  <si>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</si>
  <si>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</si>
  <si>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</si>
  <si>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</si>
  <si>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</si>
  <si>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</si>
  <si>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</si>
  <si>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</si>
  <si>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</si>
  <si>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</si>
  <si>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</si>
  <si>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</si>
  <si>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</si>
  <si>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</si>
  <si>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</si>
  <si>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</si>
  <si>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</si>
  <si>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</si>
  <si>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</si>
  <si>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</si>
  <si>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</si>
  <si>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</si>
  <si>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</si>
  <si>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</si>
  <si>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</si>
  <si>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</si>
  <si>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</si>
  <si>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</si>
  <si>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</si>
  <si>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</si>
  <si>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</si>
  <si>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</si>
  <si>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</si>
  <si>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</si>
  <si>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</si>
  <si>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</si>
  <si>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</si>
  <si>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</si>
  <si>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</si>
  <si>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</si>
  <si>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</si>
  <si>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</si>
  <si>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</si>
  <si>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</si>
  <si>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</si>
  <si>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</si>
  <si>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</si>
  <si>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</si>
  <si>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</si>
  <si>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</si>
  <si>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</si>
  <si>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</si>
  <si>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</si>
  <si>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</si>
  <si>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</si>
  <si>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</si>
  <si>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</si>
  <si>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</si>
  <si>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</si>
  <si>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</si>
  <si>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</si>
  <si>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</si>
  <si>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</si>
  <si>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</si>
  <si>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</si>
  <si>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</si>
  <si>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</si>
  <si>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</si>
  <si>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</si>
  <si>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</si>
  <si>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</si>
  <si>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</si>
  <si>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</si>
  <si>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</si>
  <si>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</si>
  <si>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</si>
  <si>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</si>
  <si>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</si>
  <si>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</si>
  <si>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</si>
  <si>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</si>
  <si>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</si>
  <si>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</si>
  <si>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</si>
  <si>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</si>
  <si>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</si>
  <si>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</si>
  <si>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</si>
  <si>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</si>
  <si>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</si>
  <si>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</si>
  <si>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</si>
  <si>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</si>
  <si>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</si>
  <si>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</si>
  <si>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</si>
  <si>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</si>
  <si>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</si>
  <si>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</si>
  <si>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</si>
  <si>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</si>
  <si>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</si>
  <si>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</si>
  <si>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</si>
  <si>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</si>
  <si>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</si>
  <si>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</si>
  <si>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</si>
  <si>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</si>
  <si>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</si>
  <si>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</si>
  <si>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</si>
  <si>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</si>
  <si>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</si>
  <si>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</si>
  <si>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</si>
  <si>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</si>
  <si>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</si>
  <si>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</si>
  <si>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</si>
  <si>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</si>
  <si>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</si>
  <si>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</si>
  <si>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</si>
  <si>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</si>
  <si>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</si>
  <si>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</si>
  <si>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</si>
  <si>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</si>
  <si>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</si>
  <si>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</si>
  <si>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</si>
  <si>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</si>
  <si>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</si>
  <si>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</si>
  <si>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</si>
  <si>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</si>
  <si>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</si>
  <si>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</si>
  <si>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</si>
  <si>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</si>
  <si>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</si>
  <si>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</si>
  <si>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</si>
  <si>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</si>
  <si>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</si>
  <si>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</si>
  <si>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</si>
  <si>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</si>
  <si>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</si>
  <si>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</si>
  <si>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</si>
  <si>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</si>
  <si>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</si>
  <si>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</si>
  <si>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</si>
  <si>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</si>
  <si>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</si>
  <si>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</si>
  <si>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</si>
  <si>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</si>
  <si>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</si>
  <si>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</si>
  <si>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</si>
  <si>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</si>
  <si>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</si>
  <si>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</si>
  <si>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</si>
  <si>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</si>
  <si>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</si>
  <si>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</si>
  <si>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</si>
  <si>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</si>
  <si>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</si>
  <si>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</si>
  <si>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</si>
  <si>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</si>
  <si>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</si>
  <si>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</si>
  <si>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</si>
  <si>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</si>
  <si>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</si>
  <si>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</si>
  <si>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</si>
  <si>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</si>
  <si>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</si>
  <si>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</si>
  <si>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</si>
  <si>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</si>
  <si>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</si>
  <si>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</si>
  <si>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</si>
  <si>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</si>
  <si>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</si>
  <si>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</si>
  <si>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</si>
  <si>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</si>
  <si>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</si>
  <si>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</si>
  <si>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</si>
  <si>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</si>
  <si>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</si>
  <si>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</si>
  <si>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</si>
  <si>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</si>
  <si>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</si>
  <si>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</si>
  <si>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</si>
  <si>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</si>
  <si>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</si>
  <si>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</si>
  <si>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</si>
  <si>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</si>
  <si>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</si>
  <si>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</si>
  <si>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</si>
  <si>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</si>
  <si>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</si>
  <si>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</si>
  <si>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</si>
  <si>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</si>
  <si>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</si>
  <si>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</si>
  <si>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</si>
  <si>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</si>
  <si>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</si>
  <si>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</si>
  <si>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</si>
  <si>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</si>
  <si>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</si>
  <si>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</si>
  <si>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</si>
  <si>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</si>
  <si>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</si>
  <si>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</si>
  <si>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</si>
  <si>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</si>
  <si>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</si>
  <si>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</si>
  <si>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</si>
  <si>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</si>
  <si>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</si>
  <si>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</si>
  <si>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</si>
  <si>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</si>
  <si>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</si>
  <si>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</si>
  <si>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</si>
  <si>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</si>
  <si>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</si>
  <si>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</si>
  <si>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</si>
  <si>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</si>
  <si>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</si>
  <si>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</si>
  <si>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</si>
  <si>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</si>
  <si>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</si>
  <si>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</si>
  <si>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</si>
  <si>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</si>
  <si>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</si>
  <si>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</si>
  <si>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</si>
  <si>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</si>
  <si>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</si>
  <si>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</si>
  <si>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</si>
  <si>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</si>
  <si>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</si>
  <si>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</si>
  <si>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</si>
  <si>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</si>
  <si>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</si>
  <si>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</si>
  <si>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</si>
  <si>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</si>
  <si>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</si>
  <si>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</si>
  <si>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</si>
  <si>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</si>
  <si>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</si>
  <si>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</si>
  <si>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</si>
  <si>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</si>
  <si>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</si>
  <si>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</si>
  <si>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</si>
  <si>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</si>
  <si>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</si>
  <si>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</si>
  <si>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</si>
  <si>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</si>
  <si>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</si>
  <si>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</si>
  <si>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</si>
  <si>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</si>
  <si>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</si>
  <si>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</si>
  <si>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</si>
  <si>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</si>
  <si>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</si>
  <si>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</si>
  <si>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</si>
  <si>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</si>
  <si>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</si>
  <si>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</si>
  <si>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</si>
  <si>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</si>
  <si>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</si>
  <si>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</si>
  <si>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</si>
  <si>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</si>
  <si>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</si>
  <si>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</si>
  <si>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</si>
  <si>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</si>
  <si>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</si>
  <si>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</si>
  <si>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</si>
  <si>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</si>
  <si>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</si>
  <si>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</si>
  <si>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</si>
  <si>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</si>
  <si>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</si>
  <si>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</si>
  <si>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</si>
  <si>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</si>
  <si>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</si>
  <si>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</si>
  <si>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</si>
  <si>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</si>
  <si>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</si>
  <si>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</si>
  <si>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</si>
  <si>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</si>
  <si>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</si>
  <si>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</si>
  <si>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</si>
  <si>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</si>
  <si>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</si>
  <si>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</si>
  <si>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</si>
  <si>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</si>
  <si>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</si>
  <si>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</si>
  <si>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</si>
  <si>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</si>
  <si>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</si>
  <si>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</si>
  <si>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</si>
  <si>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</si>
  <si>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</si>
  <si>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</si>
  <si>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</si>
  <si>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</si>
  <si>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</si>
  <si>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</si>
  <si>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</si>
  <si>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</si>
  <si>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</si>
  <si>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</si>
  <si>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</si>
  <si>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</si>
  <si>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</si>
  <si>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</si>
  <si>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</si>
  <si>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</si>
  <si>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</si>
  <si>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</si>
  <si>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</si>
  <si>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</si>
  <si>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</si>
  <si>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</si>
  <si>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</si>
  <si>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</si>
  <si>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</si>
  <si>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</si>
  <si>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</si>
  <si>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</si>
  <si>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</si>
  <si>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</si>
  <si>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</si>
  <si>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</si>
  <si>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</si>
  <si>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</si>
  <si>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</si>
  <si>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</si>
  <si>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</si>
  <si>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</si>
  <si>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</si>
  <si>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</si>
  <si>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</si>
  <si>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</si>
  <si>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</si>
  <si>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</si>
  <si>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</si>
  <si>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</si>
  <si>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</si>
  <si>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</si>
  <si>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</si>
  <si>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</si>
  <si>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</si>
  <si>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</si>
  <si>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</si>
  <si>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</si>
  <si>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</si>
  <si>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</si>
  <si>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</si>
  <si>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</si>
  <si>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</si>
  <si>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</si>
  <si>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</si>
  <si>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</si>
  <si>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</si>
  <si>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</si>
  <si>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</si>
  <si>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</si>
  <si>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</si>
  <si>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</si>
  <si>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</si>
  <si>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</si>
  <si>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</si>
  <si>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</si>
  <si>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</si>
  <si>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</si>
  <si>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</si>
  <si>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</si>
  <si>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</si>
  <si>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</si>
  <si>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</si>
  <si>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</si>
  <si>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</si>
  <si>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</si>
  <si>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</si>
  <si>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</si>
  <si>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</si>
  <si>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</si>
  <si>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</si>
  <si>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</si>
  <si>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</si>
  <si>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</si>
  <si>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</si>
  <si>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</si>
  <si>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</si>
  <si>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</si>
  <si>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</si>
  <si>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</si>
  <si>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</si>
  <si>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</si>
  <si>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</si>
  <si>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</si>
  <si>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</si>
  <si>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</si>
  <si>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</si>
  <si>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</si>
  <si>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</si>
  <si>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</si>
  <si>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</si>
  <si>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</si>
  <si>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</si>
  <si>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</si>
  <si>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</si>
  <si>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</si>
  <si>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</si>
  <si>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</si>
  <si>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</si>
  <si>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</si>
  <si>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</si>
  <si>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</si>
  <si>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</si>
  <si>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</si>
  <si>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</si>
  <si>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</si>
  <si>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</si>
  <si>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</si>
  <si>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</si>
  <si>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</si>
  <si>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</si>
  <si>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</si>
  <si>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</si>
  <si>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</si>
  <si>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</si>
  <si>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</si>
  <si>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</si>
  <si>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</si>
  <si>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</si>
  <si>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</si>
  <si>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</si>
  <si>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</si>
  <si>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</si>
  <si>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</si>
  <si>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</si>
  <si>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</si>
  <si>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</si>
  <si>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</si>
  <si>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</si>
  <si>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</si>
  <si>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</si>
  <si>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</si>
  <si>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</si>
  <si>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</si>
  <si>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</si>
  <si>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</si>
  <si>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</si>
  <si>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</si>
  <si>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</si>
  <si>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</si>
  <si>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</si>
  <si>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</si>
  <si>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</si>
  <si>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</si>
  <si>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</si>
  <si>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</si>
  <si>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</si>
  <si>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</si>
  <si>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</si>
  <si>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</si>
  <si>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</si>
  <si>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</si>
  <si>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</si>
  <si>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</si>
  <si>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</si>
  <si>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</si>
  <si>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</si>
  <si>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</si>
  <si>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</si>
  <si>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</si>
  <si>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</si>
  <si>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</si>
  <si>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</si>
  <si>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</si>
  <si>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</si>
  <si>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</si>
  <si>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</si>
  <si>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</si>
  <si>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</si>
  <si>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</si>
  <si>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</si>
  <si>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</si>
  <si>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</si>
  <si>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</si>
  <si>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</si>
  <si>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</si>
  <si>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</si>
  <si>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</si>
  <si>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</si>
  <si>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</si>
  <si>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</si>
  <si>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</si>
  <si>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</si>
  <si>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</si>
  <si>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</si>
  <si>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</si>
  <si>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</si>
  <si>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</si>
  <si>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</si>
  <si>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</si>
  <si>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</si>
  <si>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</si>
  <si>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</si>
  <si>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</si>
  <si>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</si>
  <si>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</si>
  <si>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</si>
  <si>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</si>
  <si>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</si>
  <si>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</si>
  <si>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</si>
  <si>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</si>
  <si>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</si>
  <si>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</si>
  <si>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</si>
  <si>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</si>
  <si>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</si>
  <si>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</si>
  <si>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</si>
  <si>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</si>
  <si>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</si>
  <si>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</si>
  <si>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</si>
  <si>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</si>
  <si>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</si>
  <si>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</si>
  <si>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</si>
  <si>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</si>
  <si>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</si>
  <si>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</si>
  <si>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</si>
  <si>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</si>
  <si>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</si>
  <si>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</si>
  <si>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</si>
  <si>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</si>
  <si>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</si>
  <si>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</si>
  <si>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</si>
  <si>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</si>
  <si>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</si>
  <si>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</si>
  <si>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</si>
  <si>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</si>
  <si>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</si>
  <si>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</si>
  <si>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</si>
  <si>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</si>
  <si>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</si>
  <si>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</si>
  <si>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</si>
  <si>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</si>
  <si>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</si>
  <si>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</si>
  <si>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</si>
  <si>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</si>
  <si>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</si>
  <si>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</si>
  <si>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</si>
  <si>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</si>
  <si>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</si>
  <si>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</si>
  <si>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</si>
  <si>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</si>
  <si>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</si>
  <si>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</si>
  <si>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</si>
  <si>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</si>
  <si>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</si>
  <si>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</si>
  <si>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</si>
  <si>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</si>
  <si>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</si>
  <si>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</si>
  <si>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</si>
  <si>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</si>
  <si>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</si>
  <si>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</si>
  <si>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</si>
  <si>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</si>
  <si>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</si>
  <si>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</si>
  <si>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</si>
  <si>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</si>
  <si>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</si>
  <si>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</si>
  <si>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</si>
  <si>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</si>
  <si>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</si>
  <si>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</si>
  <si>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</si>
  <si>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</si>
  <si>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</si>
  <si>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</si>
  <si>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</si>
  <si>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</si>
  <si>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</si>
  <si>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</si>
  <si>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</si>
  <si>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</si>
  <si>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</si>
  <si>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</si>
  <si>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</si>
  <si>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</si>
  <si>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</si>
  <si>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</si>
  <si>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</si>
  <si>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</si>
  <si>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</si>
  <si>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</si>
  <si>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</si>
  <si>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</si>
  <si>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</si>
  <si>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</si>
  <si>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</si>
  <si>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</si>
  <si>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</si>
  <si>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</si>
  <si>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</si>
  <si>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</si>
  <si>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</si>
  <si>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</si>
  <si>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</si>
  <si>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</si>
  <si>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</si>
  <si>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</si>
  <si>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</si>
  <si>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</si>
  <si>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</si>
  <si>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</si>
  <si>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</si>
  <si>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</si>
  <si>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</si>
  <si>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</si>
  <si>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</si>
  <si>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</si>
  <si>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</si>
  <si>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</si>
  <si>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</si>
  <si>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</si>
  <si>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</si>
  <si>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</si>
  <si>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</si>
  <si>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</si>
  <si>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</si>
  <si>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</si>
  <si>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</si>
  <si>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</si>
  <si>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</si>
  <si>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</si>
  <si>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</si>
  <si>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</si>
  <si>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</si>
  <si>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</si>
  <si>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</si>
  <si>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</si>
  <si>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</si>
  <si>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</si>
  <si>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</si>
  <si>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</si>
  <si>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</si>
  <si>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</si>
  <si>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</si>
  <si>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</si>
  <si>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</si>
  <si>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</si>
  <si>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</si>
  <si>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</si>
  <si>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</si>
  <si>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</si>
  <si>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</si>
  <si>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</si>
  <si>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</si>
  <si>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</si>
  <si>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</si>
  <si>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</si>
  <si>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</si>
  <si>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</si>
  <si>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</si>
  <si>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</si>
  <si>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</si>
  <si>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</si>
  <si>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</si>
  <si>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</si>
  <si>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</si>
  <si>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</si>
  <si>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</si>
  <si>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</si>
  <si>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</si>
  <si>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</si>
  <si>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</si>
  <si>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</si>
  <si>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</si>
  <si>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</si>
  <si>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</si>
  <si>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</si>
  <si>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</si>
  <si>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</si>
  <si>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</si>
  <si>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</si>
  <si>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</si>
  <si>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</si>
  <si>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</si>
  <si>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</si>
  <si>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</si>
  <si>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</si>
  <si>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</si>
  <si>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</si>
  <si>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</si>
  <si>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</si>
  <si>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</si>
  <si>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</si>
  <si>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</si>
  <si>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</si>
  <si>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</si>
  <si>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</si>
  <si>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</si>
  <si>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</si>
  <si>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</si>
  <si>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</si>
  <si>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</si>
  <si>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</si>
  <si>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</si>
  <si>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</si>
  <si>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</si>
  <si>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</si>
  <si>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</si>
  <si>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</si>
  <si>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</si>
  <si>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</si>
  <si>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</si>
  <si>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</si>
  <si>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</si>
  <si>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</si>
  <si>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</si>
  <si>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</si>
  <si>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</si>
  <si>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</si>
  <si>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</si>
  <si>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</si>
  <si>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</si>
  <si>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</si>
  <si>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</si>
  <si>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</si>
  <si>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</si>
  <si>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</si>
  <si>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</si>
  <si>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</si>
  <si>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</si>
  <si>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</si>
  <si>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</si>
  <si>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</si>
  <si>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</si>
  <si>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</si>
  <si>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</si>
  <si>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</si>
  <si>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</si>
  <si>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</si>
  <si>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</si>
  <si>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</si>
  <si>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</si>
  <si>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</si>
  <si>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</si>
  <si>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</si>
  <si>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</si>
  <si>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</si>
  <si>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</si>
  <si>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</si>
  <si>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</si>
  <si>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</si>
  <si>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</si>
  <si>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</si>
  <si>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</si>
  <si>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</si>
  <si>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</si>
  <si>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</si>
  <si>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</si>
  <si>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</si>
  <si>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</si>
  <si>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</si>
  <si>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</si>
  <si>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</si>
  <si>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</si>
  <si>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</si>
  <si>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</si>
  <si>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</si>
  <si>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</si>
  <si>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</si>
  <si>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</si>
  <si>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</si>
  <si>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</si>
  <si>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</si>
  <si>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</si>
  <si>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</si>
  <si>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</si>
  <si>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</si>
  <si>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</si>
  <si>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</si>
  <si>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</si>
  <si>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</si>
  <si>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</si>
  <si>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</si>
  <si>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</si>
  <si>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</si>
  <si>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</si>
  <si>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</si>
  <si>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</si>
  <si>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</si>
  <si>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</si>
  <si>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</si>
  <si>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</si>
  <si>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</si>
  <si>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</si>
  <si>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</si>
  <si>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</si>
  <si>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</si>
  <si>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</si>
  <si>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</si>
  <si>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</si>
  <si>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</si>
  <si>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</si>
  <si>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</si>
  <si>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</si>
  <si>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</si>
  <si>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</si>
  <si>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</si>
  <si>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</si>
  <si>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</si>
  <si>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</si>
  <si>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</si>
  <si>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</si>
  <si>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</si>
  <si>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</si>
  <si>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</si>
  <si>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</si>
  <si>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</si>
  <si>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</si>
  <si>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</si>
  <si>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</si>
  <si>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</si>
  <si>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</si>
  <si>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</si>
  <si>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</si>
  <si>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</si>
  <si>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</si>
  <si>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</si>
  <si>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</si>
  <si>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</si>
  <si>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</si>
  <si>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</si>
  <si>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</si>
  <si>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</si>
  <si>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</si>
  <si>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</si>
  <si>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</si>
  <si>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</si>
  <si>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</si>
  <si>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</si>
  <si>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</si>
  <si>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</si>
  <si>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</si>
  <si>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</si>
  <si>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</si>
  <si>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</si>
  <si>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</si>
  <si>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</si>
  <si>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</si>
  <si>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</si>
  <si>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</si>
  <si>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</si>
  <si>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</si>
  <si>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</si>
  <si>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</si>
  <si>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</si>
  <si>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</si>
  <si>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</si>
  <si>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</si>
  <si>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</si>
  <si>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</si>
  <si>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</si>
  <si>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</si>
  <si>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</si>
  <si>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</si>
  <si>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</si>
  <si>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</si>
  <si>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</si>
  <si>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</si>
  <si>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</si>
  <si>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</si>
  <si>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</si>
  <si>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</si>
  <si>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</si>
  <si>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</si>
  <si>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</si>
  <si>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</si>
  <si>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</si>
  <si>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</si>
  <si>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</si>
  <si>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</si>
  <si>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</si>
  <si>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</si>
  <si>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</si>
  <si>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</si>
  <si>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</si>
  <si>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</si>
  <si>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</si>
  <si>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</si>
  <si>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</si>
  <si>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</si>
  <si>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</si>
  <si>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</si>
  <si>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</si>
  <si>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</si>
  <si>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</si>
  <si>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</si>
  <si>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</si>
  <si>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</si>
  <si>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</si>
  <si>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</si>
  <si>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</si>
  <si>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</si>
  <si>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</si>
  <si>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</si>
  <si>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</si>
  <si>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</si>
  <si>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</si>
  <si>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</si>
  <si>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</si>
  <si>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</si>
  <si>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</si>
  <si>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</si>
  <si>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</si>
  <si>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</si>
  <si>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</si>
  <si>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</si>
  <si>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</si>
  <si>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</si>
  <si>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</si>
  <si>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</si>
  <si>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</si>
  <si>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</si>
  <si>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</si>
  <si>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</si>
  <si>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</si>
  <si>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</si>
  <si>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</si>
  <si>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</si>
  <si>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</si>
  <si>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</si>
  <si>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</si>
  <si>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</si>
  <si>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</si>
  <si>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</si>
  <si>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</si>
  <si>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</si>
  <si>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</si>
  <si>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</si>
  <si>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</si>
  <si>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</si>
  <si>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</si>
  <si>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</si>
  <si>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</si>
  <si>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</si>
  <si>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</si>
  <si>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</si>
  <si>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</si>
  <si>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</si>
  <si>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</si>
  <si>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</si>
  <si>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</si>
  <si>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</si>
  <si>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</si>
  <si>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</si>
  <si>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</si>
  <si>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</si>
  <si>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</si>
  <si>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</si>
  <si>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</si>
  <si>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</si>
  <si>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</si>
  <si>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</si>
  <si>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</si>
  <si>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</si>
  <si>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</si>
  <si>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</si>
  <si>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</si>
  <si>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</si>
  <si>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</si>
  <si>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</si>
  <si>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</si>
  <si>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</si>
  <si>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</si>
  <si>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</si>
  <si>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</si>
  <si>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</si>
  <si>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</si>
  <si>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</si>
  <si>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</si>
  <si>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</si>
  <si>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</si>
  <si>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</si>
  <si>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</si>
  <si>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</si>
  <si>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</si>
  <si>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</si>
  <si>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</si>
  <si>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</si>
  <si>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</si>
  <si>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</si>
  <si>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</si>
  <si>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</si>
  <si>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</si>
  <si>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</si>
  <si>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</si>
  <si>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</si>
  <si>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</si>
  <si>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</si>
  <si>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</si>
  <si>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</si>
  <si>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</si>
  <si>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</si>
  <si>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</si>
  <si>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</si>
  <si>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</si>
  <si>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</si>
  <si>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</si>
  <si>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</si>
  <si>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</si>
  <si>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</si>
  <si>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</si>
  <si>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</si>
  <si>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</si>
  <si>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</si>
  <si>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</si>
  <si>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</si>
  <si>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</si>
  <si>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</si>
  <si>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</si>
  <si>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</si>
  <si>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</si>
  <si>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</si>
  <si>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</si>
  <si>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</si>
  <si>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</si>
  <si>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</si>
  <si>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</si>
  <si>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</si>
  <si>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</si>
  <si>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</si>
  <si>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</si>
  <si>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</si>
  <si>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</si>
  <si>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</si>
  <si>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</si>
  <si>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</si>
  <si>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</si>
  <si>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</si>
  <si>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</si>
  <si>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</si>
  <si>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</si>
  <si>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</si>
  <si>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</si>
  <si>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</si>
  <si>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</si>
  <si>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</si>
  <si>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</si>
  <si>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</si>
  <si>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</si>
  <si>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</si>
  <si>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</si>
  <si>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</si>
  <si>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</si>
  <si>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</si>
  <si>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</si>
  <si>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</si>
  <si>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</si>
  <si>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</si>
  <si>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</si>
  <si>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</si>
  <si>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</si>
  <si>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</si>
  <si>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</si>
  <si>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</si>
  <si>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</si>
  <si>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</si>
  <si>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</si>
  <si>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</si>
  <si>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</si>
  <si>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</si>
  <si>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</si>
  <si>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</si>
  <si>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</si>
  <si>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</si>
  <si>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</si>
  <si>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</si>
  <si>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</si>
  <si>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</si>
  <si>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</si>
  <si>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</si>
  <si>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</si>
  <si>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</si>
  <si>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</si>
  <si>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</si>
  <si>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</si>
  <si>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</si>
  <si>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</si>
  <si>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</si>
  <si>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</si>
  <si>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</si>
  <si>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</si>
  <si>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</si>
  <si>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</si>
  <si>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</si>
  <si>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</si>
  <si>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</si>
  <si>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</si>
  <si>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</si>
  <si>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</si>
  <si>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</si>
  <si>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</si>
  <si>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</si>
  <si>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</si>
  <si>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</si>
  <si>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</si>
  <si>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</si>
  <si>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</si>
  <si>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</si>
  <si>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</si>
  <si>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</si>
  <si>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</si>
  <si>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</si>
  <si>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</si>
  <si>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</si>
  <si>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</si>
  <si>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</si>
  <si>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</si>
  <si>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</si>
  <si>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</si>
  <si>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</si>
  <si>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</si>
  <si>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</si>
  <si>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</si>
  <si>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</si>
  <si>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</si>
  <si>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</si>
  <si>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</si>
  <si>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</si>
  <si>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</si>
  <si>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</si>
  <si>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</si>
  <si>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</si>
  <si>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</si>
  <si>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</si>
  <si>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</si>
  <si>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</si>
  <si>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</si>
  <si>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</si>
  <si>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</si>
  <si>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</si>
  <si>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</si>
  <si>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</si>
  <si>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</si>
  <si>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</si>
  <si>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</si>
  <si>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</si>
  <si>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</si>
  <si>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</si>
  <si>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</si>
  <si>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</si>
  <si>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</si>
  <si>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</si>
  <si>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</si>
  <si>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</si>
  <si>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</si>
  <si>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</si>
  <si>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</si>
  <si>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</si>
  <si>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</si>
  <si>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</si>
  <si>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</si>
  <si>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</si>
  <si>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</si>
  <si>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</si>
  <si>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</si>
  <si>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</si>
  <si>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</si>
  <si>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</si>
  <si>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</si>
  <si>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</si>
  <si>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</si>
  <si>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</si>
  <si>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</si>
  <si>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</si>
  <si>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</si>
  <si>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</si>
  <si>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</si>
  <si>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</si>
  <si>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</si>
  <si>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</si>
  <si>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</si>
  <si>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</si>
  <si>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</si>
  <si>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</si>
  <si>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</si>
  <si>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</si>
  <si>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</si>
  <si>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</si>
  <si>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</si>
  <si>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</si>
  <si>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</si>
  <si>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</si>
  <si>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</si>
  <si>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</si>
  <si>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</si>
  <si>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</si>
  <si>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</si>
  <si>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</si>
  <si>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</si>
  <si>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</si>
  <si>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</si>
  <si>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</si>
  <si>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</si>
  <si>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</si>
  <si>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</si>
  <si>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</si>
  <si>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</si>
  <si>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</si>
  <si>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</si>
  <si>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</si>
  <si>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</si>
  <si>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</si>
  <si>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</si>
  <si>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</si>
  <si>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</si>
  <si>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</si>
  <si>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</si>
  <si>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</si>
  <si>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</si>
  <si>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</si>
  <si>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</si>
  <si>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</si>
  <si>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</si>
  <si>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</si>
  <si>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</si>
  <si>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</si>
  <si>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</si>
  <si>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</si>
  <si>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</si>
  <si>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</si>
  <si>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</si>
  <si>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</si>
  <si>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</si>
  <si>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</si>
  <si>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</si>
  <si>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</si>
  <si>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</si>
  <si>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</si>
  <si>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</si>
  <si>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</si>
  <si>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</si>
  <si>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</si>
  <si>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</si>
  <si>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</si>
  <si>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</si>
  <si>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</si>
  <si>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</si>
  <si>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</si>
  <si>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</si>
  <si>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</si>
  <si>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</si>
  <si>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</si>
  <si>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</si>
  <si>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</si>
  <si>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</si>
  <si>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</si>
  <si>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</si>
  <si>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</si>
  <si>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</si>
  <si>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</si>
  <si>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</si>
  <si>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</si>
  <si>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</si>
  <si>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</si>
  <si>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</si>
  <si>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</si>
  <si>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</si>
  <si>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</si>
  <si>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</si>
  <si>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</si>
  <si>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</si>
  <si>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</si>
  <si>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</si>
  <si>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</si>
  <si>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</si>
  <si>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</si>
  <si>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</si>
  <si>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</si>
  <si>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</si>
  <si>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</si>
  <si>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</si>
  <si>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</si>
  <si>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</si>
  <si>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</si>
  <si>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</si>
  <si>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</si>
  <si>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</si>
  <si>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</si>
  <si>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</si>
  <si>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</si>
  <si>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</si>
  <si>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</si>
  <si>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</si>
  <si>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</si>
  <si>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</si>
  <si>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</si>
  <si>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</si>
  <si>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</si>
  <si>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</si>
  <si>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</si>
  <si>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</si>
  <si>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</si>
  <si>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</si>
  <si>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</si>
  <si>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</si>
  <si>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</si>
  <si>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</si>
  <si>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</si>
  <si>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</si>
  <si>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</si>
  <si>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</si>
  <si>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</si>
  <si>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</si>
  <si>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</si>
  <si>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</si>
  <si>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</si>
  <si>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</si>
  <si>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</si>
  <si>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</si>
  <si>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</si>
  <si>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</si>
  <si>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</si>
  <si>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</si>
  <si>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</si>
  <si>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</si>
  <si>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</si>
  <si>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</si>
  <si>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</si>
  <si>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</si>
  <si>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</si>
  <si>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</si>
  <si>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</si>
  <si>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</si>
  <si>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</si>
  <si>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</si>
  <si>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</si>
  <si>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</si>
  <si>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</si>
  <si>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</si>
  <si>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</si>
  <si>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</si>
  <si>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</si>
  <si>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</si>
  <si>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</si>
  <si>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</si>
  <si>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</si>
  <si>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</si>
  <si>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</si>
  <si>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</si>
  <si>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</si>
  <si>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</si>
  <si>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</si>
  <si>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</si>
  <si>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</si>
  <si>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</si>
  <si>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</si>
  <si>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</si>
  <si>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</si>
  <si>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</si>
  <si>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</si>
  <si>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</si>
  <si>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</si>
  <si>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</si>
  <si>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</si>
  <si>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</si>
  <si>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</si>
  <si>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</si>
  <si>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</si>
  <si>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</si>
  <si>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</si>
  <si>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</si>
  <si>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</si>
  <si>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</si>
  <si>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</si>
  <si>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</si>
  <si>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</si>
  <si>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</si>
  <si>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</si>
  <si>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</si>
  <si>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</si>
  <si>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</si>
  <si>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</si>
  <si>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</si>
  <si>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</si>
  <si>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</si>
  <si>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</si>
  <si>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</si>
  <si>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</si>
  <si>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</si>
  <si>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</si>
  <si>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</si>
  <si>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</si>
  <si>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</si>
  <si>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</si>
  <si>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</si>
  <si>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</si>
  <si>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</si>
  <si>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</si>
  <si>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</si>
  <si>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</si>
  <si>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</si>
  <si>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</si>
  <si>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</si>
  <si>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</si>
  <si>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</si>
  <si>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</si>
  <si>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</si>
  <si>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</si>
  <si>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</si>
  <si>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</si>
  <si>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</si>
  <si>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</si>
  <si>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</si>
  <si>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</si>
  <si>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</si>
  <si>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</si>
  <si>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</si>
  <si>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</si>
  <si>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</si>
  <si>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</si>
  <si>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</si>
  <si>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</si>
  <si>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</si>
  <si>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</si>
  <si>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</si>
  <si>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</si>
  <si>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</si>
  <si>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</si>
  <si>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</si>
  <si>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</si>
  <si>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</si>
  <si>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</si>
  <si>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</si>
  <si>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</si>
  <si>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</si>
  <si>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</si>
  <si>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</si>
  <si>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</si>
  <si>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</si>
  <si>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</si>
  <si>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</si>
  <si>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</si>
  <si>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</si>
  <si>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</si>
  <si>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</si>
  <si>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</si>
  <si>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</si>
  <si>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</si>
  <si>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</si>
  <si>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</si>
  <si>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</si>
  <si>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</si>
  <si>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</si>
  <si>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</si>
  <si>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</si>
  <si>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</si>
  <si>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</si>
  <si>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</si>
  <si>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</si>
  <si>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</si>
  <si>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</si>
  <si>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</si>
  <si>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</si>
  <si>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</si>
  <si>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</si>
  <si>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</si>
  <si>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</si>
  <si>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</si>
  <si>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</si>
  <si>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</si>
  <si>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</si>
  <si>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</si>
  <si>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</si>
  <si>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</si>
  <si>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</si>
  <si>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</si>
  <si>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</si>
  <si>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</si>
  <si>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</si>
  <si>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</si>
  <si>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</si>
  <si>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</si>
  <si>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</si>
  <si>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</si>
  <si>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</si>
  <si>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</si>
  <si>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</si>
  <si>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</si>
  <si>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</si>
  <si>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</si>
  <si>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</si>
  <si>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</si>
  <si>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</si>
  <si>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</si>
  <si>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</si>
  <si>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</si>
  <si>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</si>
  <si>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</si>
  <si>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</si>
  <si>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</si>
  <si>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</si>
  <si>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</si>
  <si>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</si>
  <si>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</si>
  <si>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</si>
  <si>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</si>
  <si>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</si>
  <si>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</si>
  <si>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</si>
  <si>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</si>
  <si>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</si>
  <si>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</si>
  <si>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</si>
  <si>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</si>
  <si>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</si>
  <si>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</si>
  <si>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</si>
  <si>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</si>
  <si>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</si>
  <si>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</si>
  <si>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</si>
  <si>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</si>
  <si>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</si>
  <si>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</si>
  <si>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</si>
  <si>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</si>
  <si>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</si>
  <si>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</si>
  <si>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</si>
  <si>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</si>
  <si>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</si>
  <si>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</si>
  <si>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</si>
  <si>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</si>
  <si>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</si>
  <si>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</si>
  <si>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</si>
  <si>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</si>
  <si>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</si>
  <si>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</si>
  <si>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</si>
  <si>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</si>
  <si>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</si>
  <si>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</si>
  <si>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</si>
  <si>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</si>
  <si>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</si>
  <si>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</si>
  <si>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</si>
  <si>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</si>
  <si>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</si>
  <si>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</si>
  <si>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</si>
  <si>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</si>
  <si>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</si>
  <si>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</si>
  <si>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</si>
  <si>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</si>
  <si>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</si>
  <si>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</si>
  <si>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</si>
  <si>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</si>
  <si>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</si>
  <si>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</si>
  <si>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</si>
  <si>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</si>
  <si>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</si>
  <si>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</si>
  <si>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</si>
  <si>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</si>
  <si>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</si>
  <si>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</si>
  <si>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</si>
  <si>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</si>
  <si>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</si>
  <si>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</si>
  <si>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</si>
  <si>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</si>
  <si>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</si>
  <si>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</si>
  <si>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</si>
  <si>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</si>
  <si>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</si>
  <si>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</si>
  <si>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</si>
  <si>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</si>
  <si>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</si>
  <si>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</si>
  <si>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</si>
  <si>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</si>
  <si>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</si>
  <si>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</si>
  <si>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</si>
  <si>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</si>
  <si>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</si>
  <si>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</si>
  <si>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</si>
  <si>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</si>
  <si>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</si>
  <si>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</si>
  <si>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</si>
  <si>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</si>
  <si>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</si>
  <si>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</si>
  <si>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</si>
  <si>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</si>
  <si>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</si>
  <si>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</si>
  <si>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</si>
  <si>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</si>
  <si>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</si>
  <si>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</si>
  <si>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</si>
  <si>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</si>
  <si>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</si>
  <si>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</si>
  <si>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</si>
  <si>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</si>
  <si>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</si>
  <si>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</si>
  <si>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</si>
  <si>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</si>
  <si>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</si>
  <si>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</si>
  <si>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</si>
  <si>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</si>
  <si>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</si>
  <si>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</si>
  <si>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</si>
  <si>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</si>
  <si>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</si>
  <si>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</si>
  <si>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</si>
  <si>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</si>
  <si>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</si>
  <si>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</si>
  <si>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</si>
  <si>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</si>
  <si>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</si>
  <si>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</si>
  <si>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</si>
  <si>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</si>
  <si>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</si>
  <si>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</si>
  <si>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</si>
  <si>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</si>
  <si>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</si>
  <si>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</si>
  <si>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</si>
  <si>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</si>
  <si>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</si>
  <si>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</si>
  <si>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</si>
  <si>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</si>
  <si>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</si>
  <si>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</si>
  <si>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</si>
  <si>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</si>
  <si>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</si>
  <si>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</si>
  <si>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</si>
  <si>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</si>
  <si>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</si>
  <si>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</si>
  <si>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</si>
  <si>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</si>
  <si>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</si>
  <si>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</si>
  <si>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</si>
  <si>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</si>
  <si>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</si>
  <si>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</si>
  <si>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</si>
  <si>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</si>
  <si>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</si>
  <si>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</si>
  <si>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</si>
  <si>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</si>
  <si>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</si>
  <si>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</si>
  <si>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</si>
  <si>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</si>
  <si>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</si>
  <si>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</si>
  <si>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</si>
  <si>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</si>
  <si>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</si>
  <si>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</si>
  <si>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</si>
  <si>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</si>
  <si>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</si>
  <si>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</si>
  <si>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</si>
  <si>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</si>
  <si>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</si>
  <si>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</si>
  <si>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</si>
  <si>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</si>
  <si>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</si>
  <si>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</si>
  <si>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</si>
  <si>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</si>
  <si>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</si>
  <si>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</si>
  <si>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</si>
  <si>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</si>
  <si>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</si>
  <si>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</si>
  <si>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</si>
  <si>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</si>
  <si>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</si>
  <si>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</si>
  <si>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</si>
  <si>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</si>
  <si>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</si>
  <si>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</si>
  <si>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</si>
  <si>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</si>
  <si>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</si>
  <si>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</si>
  <si>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</si>
  <si>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</si>
  <si>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</si>
  <si>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</si>
  <si>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</si>
  <si>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</si>
  <si>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</si>
  <si>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</si>
  <si>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</si>
  <si>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</si>
  <si>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</si>
  <si>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</si>
  <si>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</si>
  <si>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</si>
  <si>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</si>
  <si>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</si>
  <si>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</si>
  <si>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</si>
  <si>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</si>
  <si>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</si>
  <si>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</si>
  <si>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</si>
  <si>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</si>
  <si>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</si>
  <si>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</si>
  <si>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</si>
  <si>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</si>
  <si>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</si>
  <si>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</si>
  <si>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</si>
  <si>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</si>
  <si>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</si>
  <si>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</si>
  <si>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</si>
  <si>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</si>
  <si>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</si>
  <si>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</si>
  <si>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</si>
  <si>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</si>
  <si>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</si>
  <si>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</si>
  <si>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</si>
  <si>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</si>
  <si>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</si>
  <si>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</si>
  <si>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</si>
  <si>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</si>
  <si>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</si>
  <si>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</si>
  <si>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</si>
  <si>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</si>
  <si>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</si>
  <si>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</si>
  <si>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</si>
  <si>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</si>
  <si>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</si>
  <si>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</si>
  <si>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</si>
  <si>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</si>
  <si>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</si>
  <si>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</si>
  <si>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</si>
  <si>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</si>
  <si>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</si>
  <si>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</si>
  <si>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</si>
  <si>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</si>
  <si>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</si>
  <si>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</si>
  <si>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</si>
  <si>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</si>
  <si>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</si>
  <si>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</si>
  <si>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</si>
  <si>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</si>
  <si>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</si>
  <si>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</si>
  <si>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</si>
  <si>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</si>
  <si>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</si>
  <si>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</si>
  <si>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</si>
  <si>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</si>
  <si>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</si>
  <si>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</si>
  <si>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</si>
  <si>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</si>
  <si>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</si>
  <si>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</si>
  <si>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</si>
  <si>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</si>
  <si>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</si>
  <si>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</si>
  <si>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</si>
  <si>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</si>
  <si>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</si>
  <si>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</si>
  <si>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</si>
  <si>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</si>
  <si>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</si>
  <si>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</si>
  <si>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</si>
  <si>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</si>
  <si>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</si>
  <si>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</si>
  <si>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</si>
  <si>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</si>
  <si>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</si>
  <si>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</si>
  <si>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</si>
  <si>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</si>
  <si>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</si>
  <si>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</si>
  <si>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</si>
  <si>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</si>
  <si>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</si>
  <si>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</si>
  <si>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</si>
  <si>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</si>
  <si>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</si>
  <si>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</si>
  <si>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</si>
  <si>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</si>
  <si>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</si>
  <si>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</si>
  <si>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</si>
  <si>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</si>
  <si>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</si>
  <si>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</si>
  <si>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</si>
  <si>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</si>
  <si>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</si>
  <si>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</si>
  <si>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</si>
  <si>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</si>
  <si>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</si>
  <si>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</si>
  <si>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</si>
  <si>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</si>
  <si>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</si>
  <si>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</si>
  <si>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</si>
  <si>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</si>
  <si>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</si>
  <si>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</si>
  <si>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</si>
  <si>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</si>
  <si>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</si>
  <si>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</si>
  <si>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</si>
  <si>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</si>
  <si>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</si>
  <si>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</si>
  <si>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</si>
  <si>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</si>
  <si>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</si>
  <si>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</si>
  <si>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</si>
  <si>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</si>
  <si>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</si>
  <si>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</si>
  <si>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</si>
  <si>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</si>
  <si>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</si>
  <si>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</si>
  <si>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</si>
  <si>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</si>
  <si>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</si>
  <si>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</si>
  <si>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</si>
  <si>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</si>
  <si>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</si>
  <si>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</si>
  <si>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</si>
  <si>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</si>
  <si>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</si>
  <si>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</si>
  <si>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</si>
  <si>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</si>
  <si>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</si>
  <si>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</si>
  <si>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</si>
  <si>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</si>
  <si>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</si>
  <si>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</si>
  <si>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</si>
  <si>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</si>
  <si>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</si>
  <si>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</si>
  <si>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</si>
  <si>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</si>
  <si>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</si>
  <si>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</si>
  <si>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</si>
  <si>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</si>
  <si>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</si>
  <si>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</si>
  <si>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</si>
  <si>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</si>
  <si>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</si>
  <si>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</si>
  <si>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</si>
  <si>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</si>
  <si>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</si>
  <si>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</si>
  <si>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</si>
  <si>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</si>
  <si>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</si>
  <si>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</si>
  <si>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</si>
  <si>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</si>
  <si>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</si>
  <si>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</si>
  <si>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</si>
  <si>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</si>
  <si>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</si>
  <si>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</si>
  <si>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</si>
  <si>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</si>
  <si>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</si>
  <si>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</si>
  <si>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</si>
  <si>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</si>
  <si>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</si>
  <si>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</si>
  <si>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</si>
  <si>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</si>
  <si>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</si>
  <si>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</si>
  <si>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</si>
  <si>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</si>
  <si>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</si>
  <si>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</si>
  <si>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</si>
  <si>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</si>
  <si>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</si>
  <si>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</si>
  <si>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</si>
  <si>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</si>
  <si>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</si>
  <si>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</si>
  <si>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</si>
  <si>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</si>
  <si>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</si>
  <si>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</si>
  <si>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</si>
  <si>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</si>
  <si>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</si>
  <si>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</si>
  <si>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</si>
  <si>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</si>
  <si>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</si>
  <si>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</si>
  <si>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</si>
  <si>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</si>
  <si>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</si>
  <si>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</si>
  <si>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</si>
  <si>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</si>
  <si>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</si>
  <si>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</si>
  <si>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</si>
  <si>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</si>
  <si>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</si>
  <si>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</si>
  <si>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</si>
  <si>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</si>
  <si>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</si>
  <si>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</si>
  <si>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</si>
  <si>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</si>
  <si>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</si>
  <si>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</si>
  <si>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</si>
  <si>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</si>
  <si>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</si>
  <si>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</si>
  <si>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</si>
  <si>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</si>
  <si>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</si>
  <si>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</si>
  <si>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</si>
  <si>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</si>
  <si>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</si>
  <si>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</si>
  <si>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</si>
  <si>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</si>
  <si>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</si>
  <si>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</si>
  <si>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</si>
  <si>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</si>
  <si>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</si>
  <si>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</si>
  <si>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</si>
  <si>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</si>
  <si>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</si>
  <si>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</si>
  <si>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</si>
  <si>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</si>
  <si>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</si>
  <si>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</si>
  <si>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</si>
  <si>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</si>
  <si>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</si>
  <si>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</si>
  <si>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</si>
  <si>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</si>
  <si>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</si>
  <si>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</si>
  <si>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</si>
  <si>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</si>
  <si>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</si>
  <si>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</si>
  <si>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</si>
  <si>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</si>
  <si>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</si>
  <si>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</si>
  <si>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</si>
  <si>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</si>
  <si>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</si>
  <si>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</si>
  <si>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</si>
  <si>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</si>
  <si>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</si>
  <si>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</si>
  <si>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</si>
  <si>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</si>
  <si>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</si>
  <si>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</si>
  <si>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</si>
  <si>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</si>
  <si>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</si>
  <si>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</si>
  <si>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</si>
  <si>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</si>
  <si>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</si>
  <si>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</si>
  <si>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</si>
  <si>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</si>
  <si>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</si>
  <si>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</si>
  <si>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</si>
  <si>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</si>
  <si>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</si>
  <si>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</si>
  <si>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</si>
  <si>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</si>
  <si>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</si>
  <si>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</si>
  <si>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</si>
  <si>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</si>
  <si>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</si>
  <si>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</si>
  <si>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</si>
  <si>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</si>
  <si>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</si>
  <si>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</si>
  <si>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</si>
  <si>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</si>
  <si>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</si>
  <si>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</si>
  <si>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</si>
  <si>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</si>
  <si>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</si>
  <si>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</si>
  <si>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</si>
  <si>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</si>
  <si>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</si>
  <si>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</si>
  <si>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</si>
  <si>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</si>
  <si>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</si>
  <si>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</si>
  <si>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</si>
  <si>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</si>
  <si>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</si>
  <si>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</si>
  <si>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</si>
  <si>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</si>
  <si>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</si>
  <si>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</si>
  <si>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</si>
  <si>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</si>
  <si>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</si>
  <si>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</si>
  <si>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</si>
  <si>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</si>
  <si>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</si>
  <si>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</si>
  <si>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</si>
  <si>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</si>
  <si>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</si>
  <si>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</si>
  <si>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</si>
  <si>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</si>
  <si>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</si>
  <si>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</si>
  <si>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</si>
  <si>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</si>
  <si>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</si>
  <si>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</si>
  <si>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</si>
  <si>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</si>
  <si>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</si>
  <si>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</si>
  <si>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</si>
  <si>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</si>
  <si>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</si>
  <si>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</si>
  <si>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</si>
  <si>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</si>
  <si>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</si>
  <si>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</si>
  <si>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</si>
  <si>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</si>
  <si>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</si>
  <si>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</si>
  <si>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</si>
  <si>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</si>
  <si>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</si>
  <si>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</si>
  <si>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</si>
  <si>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</si>
  <si>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</si>
  <si>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</si>
  <si>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</si>
  <si>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</si>
  <si>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</si>
  <si>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</si>
  <si>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</si>
  <si>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</si>
  <si>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</si>
  <si>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</si>
  <si>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</si>
  <si>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</si>
  <si>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</si>
  <si>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</si>
  <si>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</si>
  <si>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</si>
  <si>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</si>
  <si>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</si>
  <si>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</si>
  <si>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</si>
  <si>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</si>
  <si>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</si>
  <si>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</si>
  <si>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</si>
  <si>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</si>
  <si>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</si>
  <si>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</si>
  <si>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</si>
  <si>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</si>
  <si>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</si>
  <si>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</si>
  <si>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</si>
  <si>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</si>
  <si>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</si>
  <si>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</si>
  <si>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</si>
  <si>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</si>
  <si>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</si>
  <si>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</si>
  <si>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</si>
  <si>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</si>
  <si>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</si>
  <si>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</si>
  <si>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</si>
  <si>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</si>
  <si>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</si>
  <si>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</si>
  <si>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</si>
  <si>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</si>
  <si>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</si>
  <si>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</si>
  <si>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</si>
  <si>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</si>
  <si>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</si>
  <si>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</si>
  <si>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</si>
  <si>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</si>
  <si>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</si>
  <si>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</si>
  <si>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</si>
  <si>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</si>
  <si>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</si>
  <si>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</si>
  <si>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</si>
  <si>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</si>
  <si>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</si>
  <si>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</si>
  <si>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</si>
  <si>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</si>
  <si>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</si>
  <si>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</si>
  <si>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</si>
  <si>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</si>
  <si>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</si>
  <si>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</si>
  <si>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</si>
  <si>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</si>
  <si>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</si>
  <si>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</si>
  <si>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</si>
  <si>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</si>
  <si>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</si>
  <si>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</si>
  <si>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</si>
  <si>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</si>
  <si>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</si>
  <si>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</si>
  <si>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</si>
  <si>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</si>
  <si>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</si>
  <si>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</si>
  <si>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</si>
  <si>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</si>
  <si>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</si>
  <si>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</si>
  <si>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</si>
  <si>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</si>
  <si>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</si>
  <si>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</si>
  <si>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</si>
  <si>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</si>
  <si>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</si>
  <si>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</si>
  <si>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</si>
  <si>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</si>
  <si>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</si>
  <si>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</si>
  <si>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</si>
  <si>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</si>
  <si>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</si>
  <si>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</si>
  <si>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</si>
  <si>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</si>
  <si>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</si>
  <si>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</si>
  <si>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</si>
  <si>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</si>
  <si>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</si>
  <si>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</si>
  <si>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</si>
  <si>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</si>
  <si>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</si>
  <si>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</si>
  <si>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</si>
  <si>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</si>
  <si>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</si>
  <si>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</si>
  <si>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</si>
  <si>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</si>
  <si>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</si>
  <si>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</si>
  <si>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</si>
  <si>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</si>
  <si>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</si>
  <si>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</si>
  <si>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</si>
  <si>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</si>
  <si>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</si>
  <si>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</si>
  <si>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</si>
  <si>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</si>
  <si>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</si>
  <si>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</si>
  <si>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</si>
  <si>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</si>
  <si>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</si>
  <si>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</si>
  <si>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</si>
  <si>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</si>
  <si>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</si>
  <si>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</si>
  <si>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</si>
  <si>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</si>
  <si>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</si>
  <si>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</si>
  <si>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</si>
  <si>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</si>
  <si>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</si>
  <si>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</si>
  <si>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</si>
  <si>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</si>
  <si>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</si>
  <si>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</si>
  <si>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</si>
  <si>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</si>
  <si>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</si>
  <si>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</si>
  <si>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</si>
  <si>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</si>
  <si>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</si>
  <si>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</si>
  <si>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</si>
  <si>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</si>
  <si>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</si>
  <si>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</si>
  <si>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</si>
  <si>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</si>
  <si>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</si>
  <si>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</si>
  <si>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</si>
  <si>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</si>
  <si>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</si>
  <si>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</si>
  <si>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</si>
  <si>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</si>
  <si>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</si>
  <si>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</si>
  <si>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</si>
  <si>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</si>
  <si>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</si>
  <si>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</si>
  <si>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</si>
  <si>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</si>
  <si>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</si>
  <si>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</si>
  <si>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</si>
  <si>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</si>
  <si>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</si>
  <si>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</si>
  <si>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</si>
  <si>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</si>
  <si>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</si>
  <si>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</si>
  <si>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</si>
  <si>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</si>
  <si>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</si>
  <si>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</si>
  <si>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</si>
  <si>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</si>
  <si>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</si>
  <si>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</si>
  <si>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</si>
  <si>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</si>
  <si>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</si>
  <si>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</si>
  <si>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</si>
  <si>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</si>
  <si>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</si>
  <si>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</si>
  <si>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</si>
  <si>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</si>
  <si>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</si>
  <si>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</si>
  <si>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</si>
  <si>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</si>
  <si>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</si>
  <si>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</si>
  <si>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</si>
  <si>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</si>
  <si>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</si>
  <si>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</si>
  <si>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</si>
  <si>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</si>
  <si>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</si>
  <si>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</si>
  <si>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</si>
  <si>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</si>
  <si>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</si>
  <si>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</si>
  <si>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</si>
  <si>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</si>
  <si>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</si>
  <si>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</si>
  <si>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</si>
  <si>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</si>
  <si>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</si>
  <si>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</si>
  <si>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</si>
  <si>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</si>
  <si>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</si>
  <si>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</si>
  <si>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</si>
  <si>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</si>
  <si>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</si>
  <si>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</si>
  <si>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</si>
  <si>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</si>
  <si>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</si>
  <si>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</si>
  <si>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</si>
  <si>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</si>
  <si>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</si>
  <si>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</si>
  <si>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</si>
  <si>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</si>
  <si>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</si>
  <si>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</si>
  <si>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</si>
  <si>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</si>
  <si>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</si>
  <si>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</si>
  <si>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</si>
  <si>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</si>
  <si>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</si>
  <si>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</si>
  <si>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</si>
  <si>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</si>
  <si>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</si>
  <si>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</si>
  <si>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</si>
  <si>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</si>
  <si>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</si>
  <si>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</si>
  <si>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</si>
  <si>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</si>
  <si>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</si>
  <si>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</si>
  <si>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</si>
  <si>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</si>
  <si>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</si>
  <si>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</si>
  <si>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</si>
  <si>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</si>
  <si>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</si>
  <si>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</si>
  <si>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</si>
  <si>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</si>
  <si>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</si>
  <si>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</si>
  <si>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</si>
  <si>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</si>
  <si>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</si>
  <si>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</si>
  <si>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</si>
  <si>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</si>
  <si>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</si>
  <si>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</si>
  <si>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</si>
  <si>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</si>
  <si>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</si>
  <si>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</si>
  <si>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</si>
  <si>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</si>
  <si>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</si>
  <si>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</si>
  <si>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</si>
  <si>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</si>
  <si>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</si>
  <si>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</si>
  <si>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</si>
  <si>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</si>
  <si>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</si>
  <si>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</si>
  <si>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</si>
  <si>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</si>
  <si>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</si>
  <si>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</si>
  <si>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</si>
  <si>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</si>
  <si>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</si>
  <si>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</si>
  <si>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</si>
  <si>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</si>
  <si>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</si>
  <si>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</si>
  <si>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</si>
  <si>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</si>
  <si>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</si>
  <si>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</si>
  <si>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</si>
  <si>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</si>
  <si>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</si>
  <si>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</si>
  <si>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</si>
  <si>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</si>
  <si>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</si>
  <si>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</si>
  <si>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</si>
  <si>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</si>
  <si>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</si>
  <si>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</si>
  <si>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</si>
  <si>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</si>
  <si>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</si>
  <si>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</si>
  <si>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</si>
  <si>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</si>
  <si>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</si>
  <si>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</si>
  <si>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</si>
  <si>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</si>
  <si>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</si>
  <si>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</si>
  <si>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</si>
  <si>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</si>
  <si>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</si>
  <si>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</si>
  <si>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</si>
  <si>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</si>
  <si>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</si>
  <si>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</si>
  <si>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</si>
  <si>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</si>
  <si>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</si>
  <si>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</si>
  <si>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</si>
  <si>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</si>
  <si>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</si>
  <si>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</si>
  <si>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</si>
  <si>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</si>
  <si>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</si>
  <si>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</si>
  <si>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</si>
  <si>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</si>
  <si>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</si>
  <si>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</si>
  <si>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</si>
  <si>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</si>
  <si>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</si>
  <si>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</si>
  <si>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</si>
  <si>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</si>
  <si>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</si>
  <si>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</si>
  <si>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</si>
  <si>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</si>
  <si>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</si>
  <si>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</si>
  <si>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</si>
  <si>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</si>
  <si>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</si>
  <si>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</si>
  <si>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</si>
  <si>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</si>
  <si>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</si>
  <si>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</si>
  <si>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</si>
  <si>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</si>
  <si>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</si>
  <si>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</si>
  <si>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</si>
  <si>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</si>
  <si>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</si>
  <si>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</si>
  <si>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</si>
  <si>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</si>
  <si>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</si>
  <si>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</si>
  <si>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</si>
  <si>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</si>
  <si>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</si>
  <si>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</si>
  <si>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</si>
  <si>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</si>
  <si>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</si>
  <si>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</si>
  <si>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</si>
  <si>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</si>
  <si>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</si>
  <si>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</si>
  <si>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</si>
  <si>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</si>
  <si>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</si>
  <si>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</si>
  <si>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</si>
  <si>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</si>
  <si>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</si>
  <si>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</si>
  <si>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</si>
  <si>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</si>
  <si>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</si>
  <si>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</si>
  <si>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</si>
  <si>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</si>
  <si>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</si>
  <si>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</si>
  <si>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</si>
  <si>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</si>
  <si>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</si>
  <si>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</si>
  <si>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</si>
  <si>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</si>
  <si>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</si>
  <si>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</si>
  <si>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</si>
  <si>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</si>
  <si>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</si>
  <si>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</si>
  <si>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</si>
  <si>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</si>
  <si>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</si>
  <si>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</si>
  <si>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</si>
  <si>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</si>
  <si>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</si>
  <si>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</si>
  <si>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</si>
  <si>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</si>
  <si>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</si>
  <si>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</si>
  <si>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</si>
  <si>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</si>
  <si>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</si>
  <si>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</si>
  <si>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</si>
  <si>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</si>
  <si>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</si>
  <si>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</si>
  <si>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</si>
  <si>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</si>
  <si>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</si>
  <si>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</si>
  <si>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</si>
  <si>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</si>
  <si>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</si>
  <si>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</si>
  <si>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</si>
  <si>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</si>
  <si>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</si>
  <si>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</si>
  <si>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</si>
  <si>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</si>
  <si>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</si>
  <si>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</si>
  <si>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</si>
  <si>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</si>
  <si>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</si>
  <si>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</si>
  <si>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</si>
  <si>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</si>
  <si>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</si>
  <si>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</si>
  <si>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</si>
  <si>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</si>
  <si>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</si>
  <si>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</si>
  <si>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</si>
  <si>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</si>
  <si>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</si>
  <si>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</si>
  <si>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</si>
  <si>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</si>
  <si>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</si>
  <si>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</si>
  <si>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</si>
  <si>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</si>
  <si>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</si>
  <si>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</si>
  <si>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</si>
  <si>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</si>
  <si>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</si>
  <si>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</si>
  <si>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</si>
  <si>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</si>
  <si>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</si>
  <si>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</si>
  <si>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</si>
  <si>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</si>
  <si>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</si>
  <si>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</si>
  <si>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</si>
  <si>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</si>
  <si>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</si>
  <si>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</si>
  <si>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</si>
  <si>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</si>
  <si>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</si>
  <si>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</si>
  <si>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</si>
  <si>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</si>
  <si>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</si>
  <si>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</si>
  <si>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</si>
  <si>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</si>
  <si>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</si>
  <si>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</si>
  <si>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</si>
  <si>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</si>
  <si>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</si>
  <si>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</si>
  <si>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</si>
  <si>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</si>
  <si>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</si>
  <si>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</si>
  <si>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</si>
  <si>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</si>
  <si>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</si>
  <si>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</si>
  <si>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</si>
  <si>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</si>
  <si>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</si>
  <si>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</si>
  <si>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</si>
  <si>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</si>
  <si>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</si>
  <si>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</si>
  <si>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</si>
  <si>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</si>
  <si>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</si>
  <si>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</si>
  <si>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</si>
  <si>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</si>
  <si>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</si>
  <si>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</si>
  <si>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</si>
  <si>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</si>
  <si>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</si>
  <si>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</si>
  <si>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</si>
  <si>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</si>
  <si>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</si>
  <si>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</si>
  <si>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</si>
  <si>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</si>
  <si>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</si>
  <si>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</si>
  <si>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</si>
  <si>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</si>
  <si>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</si>
  <si>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</si>
  <si>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</si>
  <si>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</si>
  <si>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</si>
  <si>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</si>
  <si>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</si>
  <si>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</si>
  <si>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</si>
  <si>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</si>
  <si>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</si>
  <si>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</si>
  <si>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</si>
  <si>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</si>
  <si>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</si>
  <si>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</si>
  <si>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</si>
  <si>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</si>
  <si>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</si>
  <si>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</si>
  <si>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</si>
  <si>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</si>
  <si>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</si>
  <si>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</si>
  <si>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</si>
  <si>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</si>
  <si>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</si>
  <si>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</si>
  <si>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</si>
  <si>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</si>
  <si>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</si>
  <si>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</si>
  <si>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</si>
  <si>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</si>
  <si>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</si>
  <si>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</si>
  <si>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</si>
  <si>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</si>
  <si>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</si>
  <si>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</si>
  <si>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</si>
  <si>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</si>
  <si>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</si>
  <si>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</si>
  <si>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</si>
  <si>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</si>
  <si>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</si>
  <si>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</si>
  <si>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</si>
  <si>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</si>
  <si>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</si>
  <si>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</si>
  <si>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</si>
  <si>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</si>
  <si>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</si>
  <si>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</si>
  <si>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</si>
  <si>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</si>
  <si>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</si>
  <si>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</si>
  <si>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</si>
  <si>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</si>
  <si>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</si>
  <si>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</si>
  <si>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</si>
  <si>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</si>
  <si>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</si>
  <si>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</si>
  <si>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</si>
  <si>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</si>
  <si>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</si>
  <si>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</si>
  <si>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</si>
  <si>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</si>
  <si>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</si>
  <si>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</si>
  <si>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</si>
  <si>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</si>
  <si>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</si>
  <si>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</si>
  <si>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</si>
  <si>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</si>
  <si>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</si>
  <si>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</si>
  <si>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</si>
  <si>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</si>
  <si>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</si>
  <si>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</si>
  <si>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</si>
  <si>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</si>
  <si>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</si>
  <si>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</si>
  <si>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</si>
  <si>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</si>
  <si>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</si>
  <si>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</si>
  <si>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</si>
  <si>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</si>
  <si>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</si>
  <si>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</si>
  <si>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</si>
  <si>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</si>
  <si>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</si>
  <si>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</si>
  <si>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</si>
  <si>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</si>
  <si>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</si>
  <si>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</si>
  <si>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</si>
  <si>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</si>
  <si>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</si>
  <si>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</si>
  <si>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</si>
  <si>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</si>
  <si>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</si>
  <si>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</si>
  <si>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</si>
  <si>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</si>
  <si>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</si>
  <si>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</si>
  <si>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</si>
  <si>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</si>
  <si>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</si>
  <si>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</si>
  <si>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</si>
  <si>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</si>
  <si>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</si>
  <si>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</si>
  <si>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</si>
  <si>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</si>
  <si>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</si>
  <si>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</si>
  <si>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</si>
  <si>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</si>
  <si>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</si>
  <si>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</si>
  <si>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</si>
  <si>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</si>
  <si>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</si>
  <si>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</si>
  <si>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</si>
  <si>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</si>
  <si>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</si>
  <si>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</si>
  <si>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</si>
  <si>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</si>
  <si>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</si>
  <si>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</si>
  <si>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</si>
  <si>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</si>
  <si>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</si>
  <si>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</si>
  <si>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</si>
  <si>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</si>
  <si>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</si>
  <si>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</si>
  <si>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</si>
  <si>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</si>
  <si>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</si>
  <si>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</si>
  <si>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</si>
  <si>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</si>
  <si>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</si>
  <si>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</si>
  <si>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</si>
  <si>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</si>
  <si>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</si>
  <si>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</si>
  <si>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</si>
  <si>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</si>
  <si>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</si>
  <si>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</si>
  <si>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</si>
  <si>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</si>
  <si>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</si>
  <si>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</si>
  <si>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</si>
  <si>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</si>
  <si>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</si>
  <si>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</si>
  <si>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</si>
  <si>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</si>
  <si>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</si>
  <si>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</si>
  <si>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</si>
  <si>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</si>
  <si>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</si>
  <si>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</si>
  <si>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</si>
  <si>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</si>
  <si>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</si>
  <si>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</si>
  <si>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</si>
  <si>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</si>
  <si>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</si>
  <si>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</si>
  <si>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</si>
  <si>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</si>
  <si>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</si>
  <si>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</si>
  <si>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</si>
  <si>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</si>
  <si>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</si>
  <si>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</si>
  <si>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</si>
  <si>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</si>
  <si>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</si>
  <si>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</si>
  <si>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</si>
  <si>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</si>
  <si>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</si>
  <si>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</si>
  <si>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</si>
  <si>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</si>
  <si>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</si>
  <si>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</si>
  <si>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</si>
  <si>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</si>
  <si>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</si>
  <si>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</si>
  <si>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</si>
  <si>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</si>
  <si>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</si>
  <si>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</si>
  <si>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</si>
  <si>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</si>
  <si>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</si>
  <si>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</si>
  <si>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</si>
  <si>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</si>
  <si>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</si>
  <si>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</si>
  <si>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</si>
  <si>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</si>
  <si>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</si>
  <si>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</si>
  <si>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</si>
  <si>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</si>
  <si>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</si>
  <si>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</si>
  <si>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</si>
  <si>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</si>
  <si>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</si>
  <si>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</si>
  <si>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</si>
  <si>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</si>
  <si>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</si>
  <si>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</si>
  <si>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</si>
  <si>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</si>
  <si>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</si>
  <si>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</si>
  <si>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</si>
  <si>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</si>
  <si>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</si>
  <si>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</si>
  <si>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</si>
  <si>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</si>
  <si>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</si>
  <si>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</si>
  <si>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</si>
  <si>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</si>
  <si>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</si>
  <si>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</si>
  <si>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</si>
  <si>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</si>
  <si>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</si>
  <si>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</si>
  <si>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</si>
  <si>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</si>
  <si>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</si>
  <si>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</si>
  <si>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</si>
  <si>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</si>
  <si>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</si>
  <si>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</si>
  <si>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</si>
  <si>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</si>
  <si>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</si>
  <si>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</si>
  <si>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</si>
  <si>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</si>
  <si>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</si>
  <si>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</si>
  <si>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</si>
  <si>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</si>
  <si>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</si>
  <si>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</si>
  <si>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</si>
  <si>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</si>
  <si>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</si>
  <si>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</si>
  <si>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</si>
  <si>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</si>
  <si>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</si>
  <si>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</si>
  <si>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</si>
  <si>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</si>
  <si>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</si>
  <si>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</si>
  <si>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</si>
  <si>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</si>
  <si>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</si>
  <si>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</si>
  <si>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</si>
  <si>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</si>
  <si>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</si>
  <si>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</si>
  <si>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</si>
  <si>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</si>
  <si>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</si>
  <si>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</si>
  <si>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</si>
  <si>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</si>
  <si>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</si>
  <si>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</si>
  <si>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</si>
  <si>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</si>
  <si>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</si>
  <si>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</si>
  <si>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</si>
  <si>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</si>
  <si>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</si>
  <si>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</si>
  <si>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</si>
  <si>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</si>
  <si>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</si>
  <si>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</si>
  <si>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</si>
  <si>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</si>
  <si>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</si>
  <si>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</si>
  <si>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</si>
  <si>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</si>
  <si>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</si>
  <si>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</si>
  <si>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</si>
  <si>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</si>
  <si>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</si>
  <si>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</si>
  <si>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</si>
  <si>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</si>
  <si>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</si>
  <si>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</si>
  <si>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</si>
  <si>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</si>
  <si>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</si>
  <si>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</si>
  <si>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</si>
  <si>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</si>
  <si>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</si>
  <si>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</si>
  <si>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</si>
  <si>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</si>
  <si>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</si>
  <si>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</si>
  <si>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</si>
  <si>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</si>
  <si>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</si>
  <si>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</si>
  <si>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</si>
  <si>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</si>
  <si>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</si>
  <si>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</si>
  <si>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</si>
  <si>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</si>
  <si>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</si>
  <si>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</si>
  <si>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</si>
  <si>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</si>
  <si>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</si>
  <si>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</si>
  <si>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</si>
  <si>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</si>
  <si>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</si>
  <si>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</si>
  <si>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</si>
  <si>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</si>
  <si>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</si>
  <si>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</si>
  <si>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</si>
  <si>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</si>
  <si>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</si>
  <si>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</si>
  <si>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</si>
  <si>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</si>
  <si>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</si>
  <si>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</si>
  <si>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</si>
  <si>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</si>
  <si>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</si>
  <si>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</si>
  <si>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</si>
  <si>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</si>
  <si>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</si>
  <si>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</si>
  <si>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</si>
  <si>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</si>
  <si>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</si>
  <si>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</si>
  <si>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</si>
  <si>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</si>
  <si>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</si>
  <si>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</si>
  <si>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</si>
  <si>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</si>
  <si>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</si>
  <si>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</si>
  <si>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</si>
  <si>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</si>
  <si>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</si>
  <si>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</si>
  <si>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</si>
  <si>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</si>
  <si>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</si>
  <si>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</si>
  <si>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</si>
  <si>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</si>
  <si>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</si>
  <si>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</si>
  <si>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</si>
  <si>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</si>
  <si>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</si>
  <si>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</si>
  <si>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</si>
  <si>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</si>
  <si>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</si>
  <si>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</si>
  <si>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</si>
  <si>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</si>
  <si>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</si>
  <si>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</si>
  <si>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</si>
  <si>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</si>
  <si>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</si>
  <si>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</si>
  <si>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</si>
  <si>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</si>
  <si>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</si>
  <si>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</si>
  <si>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</si>
  <si>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</si>
  <si>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</si>
  <si>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</si>
  <si>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</si>
  <si>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</si>
  <si>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</si>
  <si>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</si>
  <si>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</si>
  <si>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</si>
  <si>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</si>
  <si>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</si>
  <si>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</si>
  <si>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</si>
  <si>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</si>
  <si>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</si>
  <si>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</si>
  <si>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</si>
  <si>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</si>
  <si>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</si>
  <si>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</si>
  <si>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</si>
  <si>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</si>
  <si>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</si>
  <si>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</si>
  <si>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</si>
  <si>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</si>
  <si>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</si>
  <si>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</si>
  <si>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</si>
  <si>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</si>
  <si>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</si>
  <si>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</si>
  <si>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</si>
  <si>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</si>
  <si>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</si>
  <si>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</si>
  <si>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</si>
  <si>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</si>
  <si>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</si>
  <si>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</si>
  <si>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</si>
  <si>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</si>
  <si>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</si>
  <si>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</si>
  <si>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</si>
  <si>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</si>
  <si>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</si>
  <si>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</si>
  <si>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</si>
  <si>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</si>
  <si>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</si>
  <si>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</si>
  <si>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</si>
  <si>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</si>
  <si>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</si>
  <si>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</si>
  <si>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</si>
  <si>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</si>
  <si>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</si>
  <si>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</si>
  <si>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</si>
  <si>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</si>
  <si>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</si>
  <si>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</si>
  <si>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</si>
  <si>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</si>
  <si>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</si>
  <si>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</si>
  <si>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</si>
  <si>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</si>
  <si>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</si>
  <si>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</si>
  <si>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</si>
  <si>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</si>
  <si>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</si>
  <si>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</si>
  <si>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</si>
  <si>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</si>
  <si>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</si>
  <si>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</si>
  <si>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</si>
  <si>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</si>
  <si>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</si>
  <si>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</si>
  <si>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</si>
  <si>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</si>
  <si>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</si>
  <si>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</si>
  <si>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</si>
  <si>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</si>
  <si>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</si>
  <si>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</si>
  <si>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</si>
  <si>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</si>
  <si>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</si>
  <si>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</si>
  <si>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</si>
  <si>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</si>
  <si>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</si>
  <si>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</si>
  <si>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</si>
  <si>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</si>
  <si>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</si>
  <si>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</si>
  <si>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</si>
  <si>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</si>
  <si>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</si>
  <si>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</si>
  <si>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</si>
  <si>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</si>
  <si>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</si>
  <si>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</si>
  <si>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</si>
  <si>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</si>
  <si>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</si>
  <si>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</si>
  <si>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</si>
  <si>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</si>
  <si>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</si>
  <si>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</si>
  <si>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</si>
  <si>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</si>
  <si>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</si>
  <si>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</si>
  <si>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</si>
  <si>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</si>
  <si>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</si>
  <si>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</si>
  <si>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</si>
  <si>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</si>
  <si>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</si>
  <si>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</si>
  <si>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</si>
  <si>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</si>
  <si>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</si>
  <si>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</si>
  <si>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</si>
  <si>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</si>
  <si>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</si>
  <si>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</si>
  <si>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</si>
  <si>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</si>
  <si>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</si>
  <si>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</si>
  <si>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</si>
  <si>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</si>
  <si>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</si>
  <si>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</si>
  <si>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</si>
  <si>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</si>
  <si>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</si>
  <si>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</si>
  <si>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</si>
  <si>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</si>
  <si>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</si>
  <si>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</si>
  <si>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</si>
  <si>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</si>
  <si>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</si>
  <si>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</si>
  <si>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</si>
  <si>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</si>
  <si>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</si>
  <si>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</si>
  <si>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</si>
  <si>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</si>
  <si>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</si>
  <si>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</si>
  <si>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</si>
  <si>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</si>
  <si>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</si>
  <si>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</si>
  <si>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</si>
  <si>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</si>
  <si>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</si>
  <si>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</si>
  <si>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</si>
  <si>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</si>
  <si>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</si>
  <si>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</si>
  <si>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</si>
  <si>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</si>
  <si>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</si>
  <si>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</si>
  <si>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</si>
  <si>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</si>
  <si>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</si>
  <si>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</si>
  <si>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</si>
  <si>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</si>
  <si>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</si>
  <si>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</si>
  <si>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</si>
  <si>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</si>
  <si>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</si>
  <si>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</si>
  <si>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</si>
  <si>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</si>
  <si>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</si>
  <si>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</si>
  <si>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</si>
  <si>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</si>
  <si>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</si>
  <si>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</si>
  <si>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</si>
  <si>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</si>
  <si>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</si>
  <si>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</si>
  <si>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</si>
  <si>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</si>
  <si>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</si>
  <si>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</si>
  <si>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</si>
  <si>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</si>
  <si>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</si>
  <si>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</si>
  <si>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</si>
  <si>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</si>
  <si>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</si>
  <si>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</si>
  <si>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</si>
  <si>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</si>
  <si>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</si>
  <si>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</si>
  <si>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</si>
  <si>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</si>
  <si>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</si>
  <si>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</si>
  <si>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</si>
  <si>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</si>
  <si>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</si>
  <si>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</si>
  <si>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</si>
  <si>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</si>
  <si>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</si>
  <si>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</si>
  <si>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</si>
  <si>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</si>
  <si>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</si>
  <si>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</si>
  <si>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</si>
  <si>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</si>
  <si>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</si>
  <si>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</si>
  <si>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</si>
  <si>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</si>
  <si>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</si>
  <si>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</si>
  <si>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</si>
  <si>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</si>
  <si>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</si>
  <si>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</si>
  <si>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</si>
  <si>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</si>
  <si>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</si>
  <si>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</si>
  <si>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</si>
  <si>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</si>
  <si>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</si>
  <si>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</si>
  <si>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</si>
  <si>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</si>
  <si>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</si>
  <si>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</si>
  <si>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</si>
  <si>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</si>
  <si>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</si>
  <si>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</si>
  <si>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</si>
  <si>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</si>
  <si>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</si>
  <si>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</si>
  <si>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</si>
  <si>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</si>
  <si>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</si>
  <si>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</si>
  <si>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</si>
  <si>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</si>
  <si>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</si>
  <si>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</si>
  <si>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</si>
  <si>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</si>
  <si>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</si>
  <si>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</si>
  <si>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</si>
  <si>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</si>
  <si>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</si>
  <si>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</si>
  <si>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</si>
  <si>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</si>
  <si>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</si>
  <si>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</si>
  <si>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</si>
  <si>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</si>
  <si>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</si>
  <si>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</si>
  <si>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</si>
  <si>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</si>
  <si>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</si>
  <si>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</si>
  <si>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</si>
  <si>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</si>
  <si>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</si>
  <si>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</si>
  <si>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</si>
  <si>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</si>
  <si>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</si>
  <si>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</si>
  <si>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</si>
  <si>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</si>
  <si>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</si>
  <si>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</si>
  <si>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</si>
  <si>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</si>
  <si>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</si>
  <si>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</si>
  <si>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</si>
  <si>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</si>
  <si>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</si>
  <si>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</si>
  <si>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</si>
  <si>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</si>
  <si>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</si>
  <si>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</si>
  <si>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</si>
  <si>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</si>
  <si>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</si>
  <si>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</si>
  <si>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</si>
  <si>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</si>
  <si>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</si>
  <si>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</si>
  <si>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</si>
  <si>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</si>
  <si>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</si>
  <si>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</si>
  <si>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</si>
  <si>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</si>
  <si>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</si>
  <si>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</si>
  <si>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</si>
  <si>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</si>
  <si>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</si>
  <si>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</si>
  <si>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</si>
  <si>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</si>
  <si>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</si>
  <si>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</si>
  <si>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</si>
  <si>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</si>
  <si>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</si>
  <si>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</si>
  <si>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</si>
  <si>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</si>
  <si>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</si>
  <si>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</si>
  <si>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</si>
  <si>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</si>
  <si>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</si>
  <si>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</si>
  <si>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</si>
  <si>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</si>
  <si>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</si>
  <si>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</si>
  <si>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</si>
  <si>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</si>
  <si>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</si>
  <si>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</si>
  <si>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</si>
  <si>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</si>
  <si>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</si>
  <si>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</si>
  <si>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</si>
  <si>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</si>
  <si>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</si>
  <si>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</si>
  <si>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</si>
  <si>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</si>
  <si>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</si>
  <si>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</si>
  <si>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</si>
  <si>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</si>
  <si>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</si>
  <si>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</si>
  <si>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</si>
  <si>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</si>
  <si>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</si>
  <si>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</si>
  <si>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</si>
  <si>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</si>
  <si>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</si>
  <si>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</si>
  <si>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</si>
  <si>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</si>
  <si>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</si>
  <si>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</si>
  <si>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</si>
  <si>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</si>
  <si>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</si>
  <si>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</si>
  <si>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</si>
  <si>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</si>
  <si>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</si>
  <si>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</si>
  <si>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</si>
  <si>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</si>
  <si>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</si>
  <si>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</si>
  <si>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</si>
  <si>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</si>
  <si>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</si>
  <si>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</si>
  <si>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</si>
  <si>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</si>
  <si>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</si>
  <si>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</si>
  <si>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</si>
  <si>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</si>
  <si>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</si>
  <si>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</si>
  <si>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</si>
  <si>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</si>
  <si>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</si>
  <si>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</si>
  <si>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</si>
  <si>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</si>
  <si>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</si>
  <si>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</si>
  <si>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</si>
  <si>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</si>
  <si>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</si>
  <si>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</si>
  <si>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</si>
  <si>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</si>
  <si>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</si>
  <si>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</si>
  <si>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</si>
  <si>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</si>
  <si>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</si>
  <si>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</si>
  <si>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</si>
  <si>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</si>
  <si>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</si>
  <si>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</si>
  <si>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</si>
  <si>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</si>
  <si>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</si>
  <si>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</si>
  <si>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</si>
  <si>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</si>
  <si>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</si>
  <si>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</si>
  <si>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</si>
  <si>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</si>
  <si>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</si>
  <si>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</si>
  <si>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</si>
  <si>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</si>
  <si>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</si>
  <si>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</si>
  <si>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</si>
  <si>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</si>
  <si>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</si>
  <si>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</si>
  <si>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</si>
  <si>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</si>
  <si>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</si>
  <si>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</si>
  <si>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</si>
  <si>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</si>
  <si>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</si>
  <si>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</si>
  <si>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</si>
  <si>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</si>
  <si>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</si>
  <si>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</si>
  <si>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</si>
  <si>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</si>
  <si>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</si>
  <si>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</si>
  <si>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</si>
  <si>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</si>
  <si>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</si>
  <si>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</si>
  <si>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</si>
  <si>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</si>
  <si>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</si>
  <si>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</si>
  <si>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</si>
  <si>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</si>
  <si>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</si>
  <si>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</si>
  <si>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</si>
  <si>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</si>
  <si>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</si>
  <si>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</si>
  <si>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</si>
  <si>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</si>
  <si>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</si>
  <si>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</si>
  <si>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</si>
  <si>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</si>
  <si>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</si>
  <si>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</si>
  <si>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</si>
  <si>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</si>
  <si>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</si>
  <si>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</si>
  <si>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</si>
  <si>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</si>
  <si>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</si>
  <si>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</si>
  <si>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</si>
  <si>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</si>
  <si>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</si>
  <si>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</si>
  <si>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</si>
  <si>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</si>
  <si>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</si>
  <si>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</si>
  <si>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</si>
  <si>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</si>
  <si>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</si>
  <si>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</si>
  <si>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</si>
  <si>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</si>
  <si>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</si>
  <si>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</si>
  <si>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</si>
  <si>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</si>
  <si>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</si>
  <si>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</si>
  <si>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</si>
  <si>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</si>
  <si>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</si>
  <si>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</si>
  <si>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</si>
  <si>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</si>
  <si>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</si>
  <si>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</si>
  <si>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</si>
  <si>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</si>
  <si>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</si>
  <si>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</si>
  <si>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</si>
  <si>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</si>
  <si>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</si>
  <si>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</si>
  <si>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</si>
  <si>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</si>
  <si>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</si>
  <si>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</si>
  <si>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</si>
  <si>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</si>
  <si>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</si>
  <si>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</si>
  <si>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</si>
  <si>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</si>
  <si>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</si>
  <si>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</si>
  <si>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</si>
  <si>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</si>
  <si>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</si>
  <si>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</si>
  <si>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</si>
  <si>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</si>
  <si>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</si>
  <si>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</si>
  <si>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</si>
  <si>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</si>
  <si>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</si>
  <si>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</si>
  <si>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</si>
  <si>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</si>
  <si>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</si>
  <si>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</si>
  <si>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</si>
  <si>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</si>
  <si>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</si>
  <si>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</si>
  <si>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</si>
  <si>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</si>
  <si>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</si>
  <si>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</si>
  <si>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</si>
  <si>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</si>
  <si>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</si>
  <si>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</si>
  <si>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</si>
  <si>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</si>
  <si>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</si>
  <si>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</si>
  <si>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</si>
  <si>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</si>
  <si>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</si>
  <si>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</si>
  <si>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</si>
  <si>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</si>
  <si>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</si>
  <si>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</si>
  <si>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</si>
  <si>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</si>
  <si>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</si>
  <si>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</si>
  <si>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</si>
  <si>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</si>
  <si>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</si>
  <si>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</si>
  <si>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</si>
  <si>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</si>
  <si>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</si>
  <si>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</si>
  <si>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</si>
  <si>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</si>
  <si>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</si>
  <si>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</si>
  <si>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</si>
  <si>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</si>
  <si>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</si>
  <si>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</si>
  <si>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</si>
  <si>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</si>
  <si>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</si>
  <si>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</si>
  <si>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</si>
  <si>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</si>
  <si>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</si>
  <si>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</si>
  <si>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</si>
  <si>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</si>
  <si>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</si>
  <si>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</si>
  <si>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</si>
  <si>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</si>
  <si>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</si>
  <si>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</si>
  <si>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</si>
  <si>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</si>
  <si>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</si>
  <si>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</si>
  <si>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</si>
  <si>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</si>
  <si>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</si>
  <si>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</si>
  <si>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</si>
  <si>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</si>
  <si>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</si>
  <si>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</si>
  <si>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</si>
  <si>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</si>
  <si>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</si>
  <si>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</si>
  <si>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</si>
  <si>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</si>
  <si>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</si>
  <si>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</si>
  <si>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</si>
  <si>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</si>
  <si>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</si>
  <si>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</si>
  <si>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</si>
  <si>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</si>
  <si>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</si>
  <si>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</si>
  <si>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</si>
  <si>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</si>
  <si>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</si>
  <si>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</si>
  <si>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</si>
  <si>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</si>
  <si>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</si>
  <si>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</si>
  <si>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</si>
  <si>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</si>
  <si>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</si>
  <si>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</si>
  <si>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</si>
  <si>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</si>
  <si>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</si>
  <si>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</si>
  <si>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</si>
  <si>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</si>
  <si>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</si>
  <si>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</si>
  <si>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</si>
  <si>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</si>
  <si>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</si>
  <si>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</si>
  <si>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</si>
  <si>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</si>
  <si>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</si>
  <si>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</si>
  <si>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</si>
  <si>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</si>
  <si>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</si>
  <si>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</si>
  <si>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</si>
  <si>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</si>
  <si>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</si>
  <si>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</si>
  <si>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</si>
  <si>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</si>
  <si>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</si>
  <si>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</si>
  <si>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</si>
  <si>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</si>
  <si>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</si>
  <si>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</si>
  <si>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</si>
  <si>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</si>
  <si>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</si>
  <si>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</si>
  <si>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</si>
  <si>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</si>
  <si>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</si>
  <si>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</si>
  <si>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</si>
  <si>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</si>
  <si>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</si>
  <si>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</si>
  <si>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</si>
  <si>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</si>
  <si>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</si>
  <si>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</si>
  <si>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</si>
  <si>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</si>
  <si>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</si>
  <si>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</si>
  <si>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</si>
  <si>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</si>
  <si>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</si>
  <si>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</si>
  <si>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</si>
  <si>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</si>
  <si>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</si>
  <si>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</si>
  <si>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</si>
  <si>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</si>
  <si>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</si>
  <si>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</si>
  <si>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</si>
  <si>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</si>
  <si>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</si>
  <si>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</si>
  <si>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</si>
  <si>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</si>
  <si>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</si>
  <si>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</si>
  <si>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</si>
  <si>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</si>
  <si>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</si>
  <si>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</si>
  <si>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</si>
  <si>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</si>
  <si>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</si>
  <si>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</si>
  <si>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</si>
  <si>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</si>
  <si>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</si>
  <si>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</si>
  <si>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</si>
  <si>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</si>
  <si>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</si>
  <si>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</si>
  <si>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</si>
  <si>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</si>
  <si>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</si>
  <si>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</si>
  <si>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</si>
  <si>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</si>
  <si>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</si>
  <si>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</si>
  <si>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</si>
  <si>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</si>
  <si>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</si>
  <si>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</si>
  <si>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</si>
  <si>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</si>
  <si>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</si>
  <si>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</si>
  <si>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</si>
  <si>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</si>
  <si>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</si>
  <si>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</si>
  <si>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</si>
  <si>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</si>
  <si>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</si>
  <si>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</si>
  <si>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</si>
  <si>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</si>
  <si>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</si>
  <si>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</si>
  <si>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</si>
  <si>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</si>
  <si>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</si>
  <si>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</si>
  <si>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</si>
  <si>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</si>
  <si>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</si>
  <si>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</si>
  <si>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</si>
  <si>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</si>
  <si>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</si>
  <si>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</si>
  <si>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</si>
  <si>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</si>
  <si>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</si>
  <si>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</si>
  <si>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</si>
  <si>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</si>
  <si>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</si>
  <si>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</si>
  <si>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</si>
  <si>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</si>
  <si>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</si>
  <si>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</si>
  <si>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</si>
  <si>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</si>
  <si>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</si>
  <si>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</si>
  <si>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</si>
  <si>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</si>
  <si>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</si>
  <si>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</si>
  <si>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</si>
  <si>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</si>
  <si>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</si>
  <si>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</si>
  <si>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</si>
  <si>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</si>
  <si>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</si>
  <si>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</si>
  <si>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</si>
  <si>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</si>
  <si>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</si>
  <si>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</si>
  <si>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</si>
  <si>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</si>
  <si>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</si>
  <si>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</si>
  <si>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</si>
  <si>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</si>
  <si>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</si>
  <si>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</si>
  <si>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</si>
  <si>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</si>
  <si>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</si>
  <si>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</si>
  <si>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</si>
  <si>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</si>
  <si>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</si>
  <si>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</si>
  <si>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</si>
  <si>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</si>
  <si>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</si>
  <si>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</si>
  <si>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</si>
  <si>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</si>
  <si>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</si>
  <si>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</si>
  <si>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</si>
  <si>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</si>
  <si>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</si>
  <si>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</si>
  <si>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</si>
  <si>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</si>
  <si>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</si>
  <si>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</si>
  <si>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</si>
  <si>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</si>
  <si>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</si>
  <si>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</si>
  <si>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</si>
  <si>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</si>
  <si>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</si>
  <si>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</si>
  <si>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</si>
  <si>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</si>
  <si>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</si>
  <si>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</si>
  <si>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</si>
  <si>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</si>
  <si>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</si>
  <si>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</si>
  <si>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</si>
  <si>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</si>
  <si>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</si>
  <si>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</si>
  <si>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</si>
  <si>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</si>
  <si>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</si>
  <si>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</si>
  <si>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</si>
  <si>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</si>
  <si>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</si>
  <si>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</si>
  <si>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</si>
  <si>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</si>
  <si>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</si>
  <si>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</si>
  <si>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</si>
  <si>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</si>
  <si>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</si>
  <si>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</si>
  <si>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</si>
  <si>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</si>
  <si>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</si>
  <si>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</si>
  <si>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</si>
  <si>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</si>
  <si>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</si>
  <si>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</si>
  <si>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</si>
  <si>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</si>
  <si>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</si>
  <si>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</si>
  <si>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</si>
  <si>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</si>
  <si>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</si>
  <si>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</si>
  <si>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</si>
  <si>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</si>
  <si>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</si>
  <si>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</si>
  <si>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</si>
  <si>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</si>
  <si>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</si>
  <si>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</si>
  <si>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</si>
  <si>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</si>
  <si>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</si>
  <si>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</si>
  <si>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</si>
  <si>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</si>
  <si>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</si>
  <si>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</si>
  <si>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</si>
  <si>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</si>
  <si>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</si>
  <si>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</si>
  <si>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</si>
  <si>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</si>
  <si>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</si>
  <si>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</si>
  <si>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</si>
  <si>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</si>
  <si>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</si>
  <si>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</si>
  <si>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</si>
  <si>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</si>
  <si>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</si>
  <si>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</si>
  <si>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</si>
  <si>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</si>
  <si>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</si>
  <si>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</si>
  <si>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</si>
  <si>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</si>
  <si>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</si>
  <si>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</si>
  <si>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</si>
  <si>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</si>
  <si>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</si>
  <si>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</si>
  <si>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</si>
  <si>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</si>
  <si>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</si>
  <si>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</si>
  <si>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</si>
  <si>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</si>
  <si>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</si>
  <si>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</si>
  <si>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</si>
  <si>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</si>
  <si>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</si>
  <si>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</si>
  <si>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</si>
  <si>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</si>
  <si>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</si>
  <si>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</si>
  <si>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</si>
  <si>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</si>
  <si>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</si>
  <si>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</si>
  <si>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</si>
  <si>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</si>
  <si>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</si>
  <si>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</si>
  <si>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</si>
  <si>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</si>
  <si>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</si>
  <si>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</si>
  <si>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</si>
  <si>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</si>
  <si>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</si>
  <si>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</si>
  <si>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</si>
  <si>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</si>
  <si>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</si>
  <si>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</si>
  <si>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</si>
  <si>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</si>
  <si>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</si>
  <si>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</si>
  <si>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</si>
  <si>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</si>
  <si>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</si>
  <si>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</si>
  <si>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</si>
  <si>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</si>
  <si>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</si>
  <si>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</si>
  <si>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</si>
  <si>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</si>
  <si>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</si>
  <si>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</si>
  <si>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</si>
  <si>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</si>
  <si>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</si>
  <si>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</si>
  <si>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</si>
  <si>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</si>
  <si>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</si>
  <si>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</si>
  <si>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</si>
  <si>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</si>
  <si>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</si>
  <si>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</si>
  <si>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</si>
  <si>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</si>
  <si>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</si>
  <si>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</si>
  <si>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</si>
  <si>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</si>
  <si>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</si>
  <si>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</si>
  <si>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</si>
  <si>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</si>
  <si>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</si>
  <si>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</si>
  <si>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</si>
  <si>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</si>
  <si>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</si>
  <si>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</si>
  <si>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</si>
  <si>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</si>
  <si>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</si>
  <si>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</si>
  <si>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</si>
  <si>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</si>
  <si>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</si>
  <si>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</si>
  <si>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</si>
  <si>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</si>
  <si>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</si>
  <si>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</si>
  <si>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</si>
  <si>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</si>
  <si>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</si>
  <si>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</si>
  <si>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</si>
  <si>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</si>
  <si>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</si>
  <si>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</si>
  <si>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</si>
  <si>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</si>
  <si>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</si>
  <si>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</si>
  <si>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</si>
  <si>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</si>
  <si>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</si>
  <si>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</si>
  <si>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</si>
  <si>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</si>
  <si>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</si>
  <si>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</si>
  <si>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</si>
  <si>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</si>
  <si>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</si>
  <si>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</si>
  <si>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</si>
  <si>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</si>
  <si>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</si>
  <si>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</si>
  <si>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</si>
  <si>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</si>
  <si>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</si>
  <si>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</si>
  <si>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</si>
  <si>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</si>
  <si>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</si>
  <si>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</si>
  <si>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</si>
  <si>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</si>
  <si>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</si>
  <si>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</si>
  <si>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</si>
  <si>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</si>
  <si>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</si>
  <si>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</si>
  <si>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</si>
  <si>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</si>
  <si>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</si>
  <si>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</si>
  <si>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</si>
  <si>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</si>
  <si>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</si>
  <si>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</si>
  <si>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</si>
  <si>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</si>
  <si>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</si>
  <si>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</si>
  <si>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</si>
  <si>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</si>
  <si>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</si>
  <si>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</si>
  <si>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</si>
  <si>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</si>
  <si>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</si>
  <si>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</si>
  <si>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</si>
  <si>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</si>
  <si>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</si>
  <si>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</si>
  <si>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</si>
  <si>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</si>
  <si>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</si>
  <si>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</si>
  <si>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</si>
  <si>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</si>
  <si>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</si>
  <si>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</si>
  <si>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</si>
  <si>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</si>
  <si>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</si>
  <si>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</si>
  <si>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</si>
  <si>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</si>
  <si>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</si>
  <si>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</si>
  <si>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</si>
  <si>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</si>
  <si>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</si>
  <si>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</si>
  <si>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</si>
  <si>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</si>
  <si>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</si>
  <si>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</si>
  <si>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</si>
  <si>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</si>
  <si>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</si>
  <si>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</si>
  <si>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</si>
  <si>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</si>
  <si>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</si>
  <si>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</si>
  <si>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</si>
  <si>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</si>
  <si>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</si>
  <si>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</si>
  <si>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</si>
  <si>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</si>
  <si>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</si>
  <si>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</si>
  <si>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</si>
  <si>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</si>
  <si>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</si>
  <si>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</si>
  <si>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</si>
  <si>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</si>
  <si>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</si>
  <si>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</si>
  <si>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</si>
  <si>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</si>
  <si>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</si>
  <si>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</si>
  <si>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</si>
  <si>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</si>
  <si>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</si>
  <si>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</si>
  <si>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</si>
  <si>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</si>
  <si>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</si>
  <si>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</si>
  <si>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</si>
  <si>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</si>
  <si>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</si>
  <si>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</si>
  <si>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</si>
  <si>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</si>
  <si>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</si>
  <si>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</si>
  <si>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</si>
  <si>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</si>
  <si>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</si>
  <si>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</si>
  <si>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</si>
  <si>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</si>
  <si>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</si>
  <si>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</si>
  <si>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</si>
  <si>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</si>
  <si>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</si>
  <si>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</si>
  <si>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</si>
  <si>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</si>
  <si>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</si>
  <si>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</si>
  <si>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</si>
  <si>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</si>
  <si>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</si>
  <si>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</si>
  <si>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</si>
  <si>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</si>
  <si>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</si>
  <si>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</si>
  <si>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</si>
  <si>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</si>
  <si>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</si>
  <si>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</si>
  <si>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</si>
  <si>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</si>
  <si>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</si>
  <si>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</si>
  <si>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</si>
  <si>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</si>
  <si>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</si>
  <si>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</si>
  <si>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</si>
  <si>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</si>
  <si>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</si>
  <si>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</si>
  <si>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</si>
  <si>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</si>
  <si>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</si>
  <si>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</si>
  <si>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</si>
  <si>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</si>
  <si>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</si>
  <si>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</si>
  <si>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</si>
  <si>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</si>
  <si>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</si>
  <si>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</si>
  <si>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</si>
  <si>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</si>
  <si>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</si>
  <si>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</si>
  <si>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</si>
  <si>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</si>
  <si>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</si>
  <si>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</si>
  <si>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</si>
  <si>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</si>
  <si>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</si>
  <si>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</si>
  <si>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</si>
  <si>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</si>
  <si>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</si>
  <si>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</si>
  <si>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</si>
  <si>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</si>
  <si>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</si>
  <si>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</si>
  <si>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</si>
  <si>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</si>
  <si>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</si>
  <si>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</si>
  <si>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</si>
  <si>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</si>
  <si>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</si>
  <si>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</si>
  <si>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</si>
  <si>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</si>
  <si>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</si>
  <si>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</si>
  <si>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</si>
  <si>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</si>
  <si>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</si>
  <si>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</si>
  <si>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</si>
  <si>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</si>
  <si>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</si>
  <si>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</si>
  <si>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</si>
  <si>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</si>
  <si>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</si>
  <si>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</si>
  <si>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</si>
  <si>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</si>
  <si>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</si>
  <si>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</si>
  <si>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</si>
  <si>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</si>
  <si>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</si>
  <si>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</si>
  <si>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</si>
  <si>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</si>
  <si>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</si>
  <si>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</si>
  <si>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</si>
  <si>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</si>
  <si>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</si>
  <si>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</si>
  <si>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</si>
  <si>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</si>
  <si>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</si>
  <si>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</si>
  <si>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</si>
  <si>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</si>
  <si>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</si>
  <si>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</si>
  <si>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</si>
  <si>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</si>
  <si>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</si>
  <si>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</si>
  <si>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</si>
  <si>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</si>
  <si>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</si>
  <si>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</si>
  <si>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</si>
  <si>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</si>
  <si>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</si>
  <si>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</si>
  <si>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</si>
  <si>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</si>
  <si>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</si>
  <si>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</si>
  <si>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</si>
  <si>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</si>
  <si>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</si>
  <si>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</si>
  <si>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</si>
  <si>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</si>
  <si>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</si>
  <si>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</si>
  <si>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</si>
  <si>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</si>
  <si>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</si>
  <si>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</si>
  <si>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</si>
  <si>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</si>
  <si>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</si>
  <si>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</si>
  <si>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</si>
  <si>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</si>
  <si>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</si>
  <si>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</si>
  <si>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</si>
  <si>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</si>
  <si>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</si>
  <si>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</si>
  <si>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</si>
  <si>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</si>
  <si>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</si>
  <si>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</si>
  <si>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</si>
  <si>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</si>
  <si>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</si>
  <si>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</si>
  <si>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</si>
  <si>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</si>
  <si>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</si>
  <si>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</si>
  <si>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</si>
  <si>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</si>
  <si>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</si>
  <si>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</si>
  <si>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</si>
  <si>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</si>
  <si>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</si>
  <si>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</si>
  <si>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</si>
  <si>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</si>
  <si>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</si>
  <si>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</si>
  <si>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</si>
  <si>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</si>
  <si>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</si>
  <si>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</si>
  <si>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</si>
  <si>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</si>
  <si>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</si>
  <si>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</si>
  <si>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</si>
  <si>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</si>
  <si>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</si>
  <si>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</si>
  <si>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</si>
  <si>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</si>
  <si>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</si>
  <si>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</si>
  <si>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</si>
  <si>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</si>
  <si>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</si>
  <si>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</si>
  <si>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</si>
  <si>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</si>
  <si>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</si>
  <si>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</si>
  <si>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</si>
  <si>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</si>
  <si>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</si>
  <si>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</si>
  <si>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</si>
  <si>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</si>
  <si>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</si>
  <si>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</si>
  <si>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</si>
  <si>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</si>
  <si>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</si>
  <si>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</si>
  <si>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</si>
  <si>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</si>
  <si>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</si>
  <si>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</si>
  <si>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</si>
  <si>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</si>
  <si>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</si>
  <si>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</si>
  <si>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</si>
  <si>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</si>
  <si>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</si>
  <si>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</si>
  <si>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</si>
  <si>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</si>
  <si>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</si>
  <si>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</si>
  <si>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</si>
  <si>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</si>
  <si>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</si>
  <si>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</si>
  <si>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</si>
  <si>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</si>
  <si>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</si>
  <si>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</si>
  <si>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</si>
  <si>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</si>
  <si>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</si>
  <si>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</si>
  <si>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</si>
  <si>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</si>
  <si>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</si>
  <si>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</si>
  <si>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</si>
  <si>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</si>
  <si>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</si>
  <si>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</si>
  <si>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</si>
  <si>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</si>
  <si>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</si>
  <si>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</si>
  <si>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</si>
  <si>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</si>
  <si>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</si>
  <si>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</si>
  <si>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</si>
  <si>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</si>
  <si>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</si>
  <si>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</si>
  <si>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</si>
  <si>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</si>
  <si>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</si>
  <si>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</si>
  <si>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</si>
  <si>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</si>
  <si>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</si>
  <si>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</si>
  <si>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</si>
  <si>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</si>
  <si>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</si>
  <si>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</si>
  <si>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</si>
  <si>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</si>
  <si>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</si>
  <si>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</si>
  <si>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</si>
  <si>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</si>
  <si>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</si>
  <si>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</si>
  <si>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</si>
  <si>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</si>
  <si>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</si>
  <si>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</si>
  <si>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</si>
  <si>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</si>
  <si>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</si>
  <si>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</si>
  <si>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</si>
  <si>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</si>
  <si>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</si>
  <si>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</si>
  <si>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</si>
  <si>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</si>
  <si>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</si>
  <si>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</si>
  <si>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</si>
  <si>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</si>
  <si>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</si>
  <si>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</si>
  <si>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</si>
  <si>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</si>
  <si>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</si>
  <si>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</si>
  <si>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</si>
  <si>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</si>
  <si>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</si>
  <si>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</si>
  <si>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</si>
  <si>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</si>
  <si>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</si>
  <si>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</si>
  <si>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</si>
  <si>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</si>
  <si>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</si>
  <si>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</si>
  <si>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</si>
  <si>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</si>
  <si>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</si>
  <si>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</si>
  <si>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</si>
  <si>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</si>
  <si>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</si>
  <si>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</si>
  <si>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</si>
  <si>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</si>
  <si>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</si>
  <si>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</si>
  <si>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</si>
  <si>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</si>
  <si>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</si>
  <si>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</si>
  <si>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</si>
  <si>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</si>
  <si>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</si>
  <si>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</si>
  <si>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</si>
  <si>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</si>
  <si>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</si>
  <si>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</si>
  <si>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</si>
  <si>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</si>
  <si>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</si>
  <si>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</si>
  <si>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</si>
  <si>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</si>
  <si>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</si>
  <si>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</si>
  <si>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</si>
  <si>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</si>
  <si>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</si>
  <si>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</si>
  <si>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</si>
  <si>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</si>
  <si>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</si>
  <si>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</si>
  <si>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</si>
  <si>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</si>
  <si>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</si>
  <si>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</si>
  <si>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</si>
  <si>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</si>
  <si>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</si>
  <si>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</si>
  <si>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</si>
  <si>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</si>
  <si>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</si>
  <si>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</si>
  <si>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</si>
  <si>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</si>
  <si>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</si>
  <si>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</si>
  <si>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</si>
  <si>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</si>
  <si>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</si>
  <si>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</si>
  <si>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</si>
  <si>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</si>
  <si>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</si>
  <si>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</si>
  <si>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</si>
  <si>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</si>
  <si>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</si>
  <si>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</si>
  <si>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</si>
  <si>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</si>
  <si>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</si>
  <si>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</si>
  <si>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</si>
  <si>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</si>
  <si>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</si>
  <si>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</si>
  <si>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</si>
  <si>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</si>
  <si>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</si>
  <si>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</si>
  <si>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</si>
  <si>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</si>
  <si>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</si>
  <si>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</si>
  <si>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</si>
  <si>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</si>
  <si>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</si>
  <si>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</si>
  <si>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</si>
  <si>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</si>
  <si>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</si>
  <si>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</si>
  <si>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</si>
  <si>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</si>
  <si>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</si>
  <si>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</si>
  <si>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</si>
  <si>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</si>
  <si>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</si>
  <si>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</si>
  <si>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</si>
  <si>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</si>
  <si>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</si>
  <si>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</si>
  <si>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</si>
  <si>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</si>
  <si>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</si>
  <si>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</si>
  <si>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</si>
  <si>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</si>
  <si>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</si>
  <si>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</si>
  <si>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</si>
  <si>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</si>
  <si>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</si>
  <si>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</si>
  <si>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</si>
  <si>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</si>
  <si>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</si>
  <si>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</si>
  <si>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</si>
  <si>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</si>
  <si>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</si>
  <si>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</si>
  <si>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</si>
  <si>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</si>
  <si>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</si>
  <si>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</si>
  <si>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</si>
  <si>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</si>
  <si>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</si>
  <si>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</si>
  <si>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</si>
  <si>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</si>
  <si>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</si>
  <si>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</si>
  <si>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</si>
  <si>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</si>
  <si>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</si>
  <si>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</si>
  <si>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</si>
  <si>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</si>
  <si>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</si>
  <si>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</si>
  <si>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</si>
  <si>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</si>
  <si>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</si>
  <si>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</si>
  <si>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</si>
  <si>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</si>
  <si>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</si>
  <si>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</si>
  <si>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</si>
  <si>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</si>
  <si>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</si>
  <si>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</si>
  <si>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</si>
  <si>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</si>
  <si>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</si>
  <si>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</si>
  <si>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</si>
  <si>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</si>
  <si>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</si>
  <si>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</si>
  <si>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</si>
  <si>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</si>
  <si>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</si>
  <si>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</si>
  <si>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</si>
  <si>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</si>
  <si>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</si>
  <si>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</si>
  <si>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</si>
  <si>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</si>
  <si>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</si>
  <si>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</si>
  <si>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</si>
  <si>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</si>
  <si>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</si>
  <si>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</si>
  <si>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</si>
  <si>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</si>
  <si>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</si>
  <si>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</si>
  <si>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</si>
  <si>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</si>
  <si>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</si>
  <si>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</si>
  <si>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</si>
  <si>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</si>
  <si>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</si>
  <si>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</si>
  <si>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</si>
  <si>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</si>
  <si>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</si>
  <si>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</si>
  <si>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</si>
  <si>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</si>
  <si>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</si>
  <si>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</si>
  <si>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</si>
  <si>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</si>
  <si>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</si>
  <si>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</si>
  <si>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</si>
  <si>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</si>
  <si>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</si>
  <si>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</si>
  <si>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</si>
  <si>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</si>
  <si>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</si>
  <si>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</si>
  <si>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</si>
  <si>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</si>
  <si>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</si>
  <si>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</si>
  <si>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</si>
  <si>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</si>
  <si>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</si>
  <si>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</si>
  <si>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</si>
  <si>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</si>
  <si>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</si>
  <si>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</si>
  <si>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</si>
  <si>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</si>
  <si>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</si>
  <si>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</si>
  <si>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</si>
  <si>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</si>
  <si>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</si>
  <si>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</si>
  <si>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</si>
  <si>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</si>
  <si>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</si>
  <si>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</si>
  <si>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</si>
  <si>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</si>
  <si>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</si>
  <si>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</si>
  <si>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</si>
  <si>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</si>
  <si>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</si>
  <si>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</si>
  <si>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</si>
  <si>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</si>
  <si>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</si>
  <si>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</si>
  <si>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</si>
  <si>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</si>
  <si>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</si>
  <si>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</si>
  <si>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</si>
  <si>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</si>
  <si>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</si>
  <si>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</si>
  <si>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</si>
  <si>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</si>
  <si>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</si>
  <si>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</si>
  <si>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</si>
  <si>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</si>
  <si>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</si>
  <si>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</si>
  <si>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</si>
  <si>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</si>
  <si>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</si>
  <si>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</si>
  <si>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</si>
  <si>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</si>
  <si>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</si>
  <si>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</si>
  <si>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</si>
  <si>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</si>
  <si>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</si>
  <si>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</si>
  <si>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</si>
  <si>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</si>
  <si>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</si>
  <si>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</si>
  <si>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</si>
  <si>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</si>
  <si>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</si>
  <si>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</si>
  <si>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</si>
  <si>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</si>
  <si>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</si>
  <si>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</si>
  <si>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</si>
  <si>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</si>
  <si>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</si>
  <si>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</si>
  <si>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</si>
  <si>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</si>
  <si>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</si>
  <si>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</si>
  <si>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</si>
  <si>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</si>
  <si>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</si>
  <si>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</si>
  <si>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</si>
  <si>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</si>
  <si>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</si>
  <si>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</si>
  <si>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</si>
  <si>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</si>
  <si>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</si>
  <si>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</si>
  <si>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</si>
  <si>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</si>
  <si>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</si>
  <si>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</si>
  <si>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</si>
  <si>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</si>
  <si>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</si>
  <si>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</si>
  <si>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</si>
  <si>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</si>
  <si>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</si>
  <si>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</si>
  <si>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</si>
  <si>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</si>
  <si>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</si>
  <si>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</si>
  <si>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</si>
  <si>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</si>
  <si>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</si>
  <si>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</si>
  <si>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</si>
  <si>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</si>
  <si>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</si>
  <si>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</si>
  <si>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</si>
  <si>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</si>
  <si>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</si>
  <si>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</si>
  <si>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</si>
  <si>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</si>
  <si>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</si>
  <si>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</si>
  <si>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</si>
  <si>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</si>
  <si>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</si>
  <si>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</si>
  <si>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</si>
  <si>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</si>
  <si>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</si>
  <si>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</si>
  <si>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</si>
  <si>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</si>
  <si>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</si>
  <si>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</si>
  <si>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</si>
  <si>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</si>
  <si>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</si>
  <si>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</si>
  <si>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</si>
  <si>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</si>
  <si>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</si>
  <si>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</si>
  <si>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</si>
  <si>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</si>
  <si>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</si>
  <si>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</si>
  <si>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</si>
  <si>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</si>
  <si>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</si>
  <si>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</si>
  <si>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</si>
  <si>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</si>
  <si>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</si>
  <si>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</si>
  <si>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</si>
  <si>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</si>
  <si>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</si>
  <si>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</si>
  <si>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</si>
  <si>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</si>
  <si>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</si>
  <si>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</si>
  <si>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</si>
  <si>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</si>
  <si>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</si>
  <si>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</si>
  <si>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</si>
  <si>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</si>
  <si>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</si>
  <si>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</si>
  <si>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</si>
  <si>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</si>
  <si>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</si>
  <si>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</si>
  <si>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</si>
  <si>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</si>
  <si>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</si>
  <si>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</si>
  <si>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</si>
  <si>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</si>
  <si>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</si>
  <si>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</si>
  <si>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</si>
  <si>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</si>
  <si>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</si>
  <si>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</si>
  <si>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</si>
  <si>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</si>
  <si>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</si>
  <si>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</si>
  <si>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</si>
  <si>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</si>
  <si>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</si>
  <si>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</si>
  <si>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</si>
  <si>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</si>
  <si>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</si>
  <si>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</si>
  <si>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</si>
  <si>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</si>
  <si>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</si>
  <si>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</si>
  <si>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</si>
  <si>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</si>
  <si>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</si>
  <si>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</si>
  <si>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</si>
  <si>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</si>
  <si>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</si>
  <si>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</si>
  <si>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</si>
  <si>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</si>
  <si>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</si>
  <si>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</si>
  <si>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</si>
  <si>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</si>
  <si>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</si>
  <si>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</si>
  <si>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</si>
  <si>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</si>
  <si>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</si>
  <si>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</si>
  <si>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</si>
  <si>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</si>
  <si>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</si>
  <si>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</si>
  <si>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</si>
  <si>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</si>
  <si>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</si>
  <si>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</si>
  <si>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</si>
  <si>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</si>
  <si>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</si>
  <si>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</si>
  <si>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</si>
  <si>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</si>
  <si>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</si>
  <si>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</si>
  <si>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</si>
  <si>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</si>
  <si>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</si>
  <si>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</si>
  <si>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</si>
  <si>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</si>
  <si>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</si>
  <si>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</si>
  <si>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</si>
  <si>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</si>
  <si>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</si>
  <si>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</si>
  <si>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</si>
  <si>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</si>
  <si>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</si>
  <si>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</si>
  <si>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</si>
  <si>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</si>
  <si>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</si>
  <si>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</si>
  <si>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</si>
  <si>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</si>
  <si>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</si>
  <si>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</si>
  <si>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</si>
  <si>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</si>
  <si>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</si>
  <si>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</si>
  <si>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</si>
  <si>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</si>
  <si>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</si>
  <si>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</si>
  <si>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</si>
  <si>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</si>
  <si>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</si>
  <si>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</si>
  <si>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</si>
  <si>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</si>
  <si>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</si>
  <si>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</si>
  <si>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</si>
  <si>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</si>
  <si>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</si>
  <si>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</si>
  <si>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</si>
  <si>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</si>
  <si>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</si>
  <si>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</si>
  <si>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</si>
  <si>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</si>
  <si>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</si>
  <si>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</si>
  <si>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</si>
  <si>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</si>
  <si>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</si>
  <si>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</si>
  <si>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</si>
  <si>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</si>
  <si>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</si>
  <si>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</si>
  <si>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</si>
  <si>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</si>
  <si>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</si>
  <si>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</si>
  <si>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</si>
  <si>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</si>
  <si>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</si>
  <si>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</si>
  <si>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</si>
  <si>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</si>
  <si>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</si>
  <si>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</si>
  <si>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</si>
  <si>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</si>
  <si>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</si>
  <si>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</si>
  <si>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</si>
  <si>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</si>
  <si>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</si>
  <si>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</si>
  <si>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</si>
  <si>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</si>
  <si>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</si>
  <si>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</si>
  <si>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</si>
  <si>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</si>
  <si>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</si>
  <si>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</si>
  <si>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</si>
  <si>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</si>
  <si>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</si>
  <si>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</si>
  <si>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</si>
  <si>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</si>
  <si>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</si>
  <si>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</si>
  <si>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</si>
  <si>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</si>
  <si>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</si>
  <si>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</si>
  <si>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</si>
  <si>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</si>
  <si>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</si>
  <si>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</si>
  <si>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</si>
  <si>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</si>
  <si>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</si>
  <si>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</si>
  <si>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</si>
  <si>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</si>
  <si>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</si>
  <si>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</si>
  <si>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</si>
  <si>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</si>
  <si>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</si>
  <si>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</si>
  <si>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</si>
  <si>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</si>
  <si>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</si>
  <si>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</si>
  <si>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</si>
  <si>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</si>
  <si>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</si>
  <si>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</si>
  <si>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</si>
  <si>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</si>
  <si>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</si>
  <si>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</si>
  <si>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</si>
  <si>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</si>
  <si>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</si>
  <si>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</si>
  <si>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</si>
  <si>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</si>
  <si>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</si>
  <si>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</si>
  <si>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</si>
  <si>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</si>
  <si>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</si>
  <si>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</si>
  <si>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</si>
  <si>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</si>
  <si>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</si>
  <si>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</si>
  <si>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</si>
  <si>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</si>
  <si>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</si>
  <si>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</si>
  <si>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</si>
  <si>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</si>
  <si>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</si>
  <si>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</si>
  <si>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</si>
  <si>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</si>
  <si>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</si>
  <si>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</si>
  <si>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</si>
  <si>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</si>
  <si>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</si>
  <si>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</si>
  <si>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</si>
  <si>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</si>
  <si>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</si>
  <si>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</si>
  <si>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</si>
  <si>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</si>
  <si>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</si>
  <si>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</si>
  <si>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</si>
  <si>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</si>
  <si>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</si>
  <si>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</si>
  <si>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</si>
  <si>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</si>
  <si>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</si>
  <si>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</si>
  <si>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</si>
  <si>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</si>
  <si>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</si>
  <si>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</si>
  <si>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</si>
  <si>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</si>
  <si>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</si>
  <si>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</si>
  <si>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</si>
  <si>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</si>
  <si>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</si>
  <si>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</si>
  <si>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</si>
  <si>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</si>
  <si>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</si>
  <si>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</si>
  <si>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</si>
  <si>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</si>
  <si>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</si>
  <si>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</si>
  <si>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</si>
  <si>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</si>
  <si>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</si>
  <si>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</si>
  <si>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</si>
  <si>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</si>
  <si>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</si>
  <si>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</si>
  <si>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</si>
  <si>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</si>
  <si>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</si>
  <si>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</si>
  <si>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</si>
  <si>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</si>
  <si>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</si>
  <si>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</si>
  <si>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</si>
  <si>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</si>
  <si>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</si>
  <si>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</si>
  <si>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</si>
  <si>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</si>
  <si>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</si>
  <si>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</si>
  <si>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</si>
  <si>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</si>
  <si>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</si>
  <si>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</si>
  <si>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</si>
  <si>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</si>
  <si>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</si>
  <si>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</si>
  <si>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</si>
  <si>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</si>
  <si>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</si>
  <si>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</si>
  <si>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</si>
  <si>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</si>
  <si>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</si>
  <si>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</si>
  <si>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</si>
  <si>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</si>
  <si>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</si>
  <si>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</si>
  <si>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</si>
  <si>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</si>
  <si>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</si>
  <si>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</si>
  <si>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</si>
  <si>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</si>
  <si>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</si>
  <si>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</si>
  <si>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</si>
  <si>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</si>
  <si>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</si>
  <si>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</si>
  <si>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</si>
  <si>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</si>
  <si>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</si>
  <si>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</si>
  <si>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</si>
  <si>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</si>
  <si>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</si>
  <si>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</si>
  <si>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</si>
  <si>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</si>
  <si>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</si>
  <si>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</si>
  <si>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</si>
  <si>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</si>
  <si>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</si>
  <si>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</si>
  <si>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</si>
  <si>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</si>
  <si>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</si>
  <si>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</si>
  <si>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</si>
  <si>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</si>
  <si>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</si>
  <si>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</si>
  <si>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</si>
  <si>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</si>
  <si>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</si>
  <si>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</si>
  <si>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</si>
  <si>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</si>
  <si>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</si>
  <si>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</si>
  <si>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</si>
  <si>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</si>
  <si>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</si>
  <si>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</si>
  <si>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</si>
  <si>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</si>
  <si>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</si>
  <si>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</si>
  <si>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</si>
  <si>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</si>
  <si>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</si>
  <si>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</si>
  <si>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</si>
  <si>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</si>
  <si>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</si>
  <si>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</si>
  <si>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</si>
  <si>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</si>
  <si>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</si>
  <si>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</si>
  <si>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</si>
  <si>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</si>
  <si>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</si>
  <si>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</si>
  <si>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</si>
  <si>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</si>
  <si>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</si>
  <si>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</si>
  <si>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</si>
  <si>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</si>
  <si>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</si>
  <si>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</si>
  <si>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</si>
  <si>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</si>
  <si>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</si>
  <si>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</si>
  <si>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</si>
  <si>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</si>
  <si>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</si>
  <si>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</si>
  <si>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</si>
  <si>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</si>
  <si>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</si>
  <si>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</si>
  <si>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</si>
  <si>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</si>
  <si>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</si>
  <si>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</si>
  <si>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</si>
  <si>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</si>
  <si>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</si>
  <si>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</si>
  <si>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</si>
  <si>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</si>
  <si>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</si>
  <si>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</si>
  <si>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</si>
  <si>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</si>
  <si>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</si>
  <si>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</si>
  <si>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</si>
  <si>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</si>
  <si>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</si>
  <si>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</si>
  <si>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</si>
  <si>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</si>
  <si>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</si>
  <si>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</si>
  <si>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</si>
  <si>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</si>
  <si>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</si>
  <si>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</si>
  <si>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</si>
  <si>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</si>
  <si>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</si>
  <si>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</si>
  <si>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</si>
  <si>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</si>
  <si>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</si>
  <si>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</si>
  <si>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</si>
  <si>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</si>
  <si>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</si>
  <si>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</si>
  <si>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</si>
  <si>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</si>
  <si>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</si>
  <si>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</si>
  <si>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</si>
  <si>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</si>
  <si>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</si>
  <si>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</si>
  <si>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</si>
  <si>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</si>
  <si>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</si>
  <si>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</si>
  <si>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</si>
  <si>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</si>
  <si>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</si>
  <si>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</si>
  <si>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</si>
  <si>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</si>
  <si>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</si>
  <si>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</si>
  <si>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</si>
  <si>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</si>
  <si>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</si>
  <si>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</si>
  <si>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</si>
  <si>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</si>
  <si>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</si>
  <si>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</si>
  <si>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</si>
  <si>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</si>
  <si>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</si>
  <si>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</si>
  <si>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</si>
  <si>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</si>
  <si>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</si>
  <si>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</si>
  <si>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</si>
  <si>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</si>
  <si>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</si>
  <si>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</si>
  <si>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</si>
  <si>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</si>
  <si>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</si>
  <si>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</si>
  <si>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</si>
  <si>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</si>
  <si>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</si>
  <si>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</si>
  <si>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</si>
  <si>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</si>
  <si>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</si>
  <si>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</si>
  <si>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</si>
  <si>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</si>
  <si>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</si>
  <si>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</si>
  <si>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</si>
  <si>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</si>
  <si>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</si>
  <si>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</si>
  <si>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</si>
  <si>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</si>
  <si>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</si>
  <si>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</si>
  <si>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</si>
  <si>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</si>
  <si>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</si>
  <si>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</si>
  <si>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</si>
  <si>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</si>
  <si>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</si>
  <si>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</si>
  <si>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</si>
  <si>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</si>
  <si>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</si>
  <si>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</si>
  <si>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</si>
  <si>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</si>
  <si>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</si>
  <si>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</si>
  <si>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</si>
  <si>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</si>
  <si>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</si>
  <si>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</si>
  <si>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</si>
  <si>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</si>
  <si>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</si>
  <si>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</si>
  <si>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</si>
  <si>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</si>
  <si>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</si>
  <si>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</si>
  <si>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</si>
  <si>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</si>
  <si>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</si>
  <si>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</si>
  <si>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</si>
  <si>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</si>
  <si>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</si>
  <si>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</si>
  <si>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</si>
  <si>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</si>
  <si>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</si>
  <si>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</si>
  <si>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</si>
  <si>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</si>
  <si>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</si>
  <si>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</si>
  <si>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</si>
  <si>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</si>
  <si>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</si>
  <si>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</si>
  <si>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</si>
  <si>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</si>
  <si>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</si>
  <si>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</si>
  <si>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</si>
  <si>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</si>
  <si>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</si>
  <si>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</si>
  <si>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</si>
  <si>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</si>
  <si>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</si>
  <si>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</si>
  <si>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</si>
  <si>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</si>
  <si>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</si>
  <si>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</si>
  <si>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</si>
  <si>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</si>
  <si>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</si>
  <si>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</si>
  <si>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</si>
  <si>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</si>
  <si>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</si>
  <si>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</si>
  <si>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</si>
  <si>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</si>
  <si>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</si>
  <si>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</si>
  <si>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</si>
  <si>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</si>
  <si>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</si>
  <si>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</si>
  <si>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</si>
  <si>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</si>
  <si>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</si>
  <si>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</si>
  <si>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</si>
  <si>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</si>
  <si>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</si>
  <si>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</si>
  <si>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</si>
  <si>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</si>
  <si>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</si>
  <si>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</si>
  <si>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</si>
  <si>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</si>
  <si>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</si>
  <si>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</si>
  <si>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</si>
  <si>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</si>
  <si>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</si>
  <si>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</si>
  <si>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</si>
  <si>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</si>
  <si>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</si>
  <si>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</si>
  <si>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</si>
  <si>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</si>
  <si>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</si>
  <si>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</si>
  <si>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</si>
  <si>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</si>
  <si>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</si>
  <si>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</si>
  <si>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</si>
  <si>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</si>
  <si>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</si>
  <si>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</si>
  <si>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</si>
  <si>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</si>
  <si>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</si>
  <si>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</si>
  <si>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</si>
  <si>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</si>
  <si>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</si>
  <si>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</si>
  <si>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</si>
  <si>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</si>
  <si>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</si>
  <si>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</si>
  <si>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</si>
  <si>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</si>
  <si>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</si>
  <si>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</si>
  <si>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</si>
  <si>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</si>
  <si>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</si>
  <si>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</si>
  <si>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</si>
  <si>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</si>
  <si>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</si>
  <si>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</si>
  <si>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</si>
  <si>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</si>
  <si>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</si>
  <si>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</si>
  <si>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</si>
  <si>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</si>
  <si>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</si>
  <si>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</si>
  <si>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</si>
  <si>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</si>
  <si>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</si>
  <si>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</si>
  <si>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</si>
  <si>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</si>
  <si>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</si>
  <si>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</si>
  <si>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</si>
  <si>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</si>
  <si>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</si>
  <si>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</si>
  <si>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</si>
  <si>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</si>
  <si>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</si>
  <si>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</si>
  <si>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</si>
  <si>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</si>
  <si>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</si>
  <si>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</si>
  <si>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</si>
  <si>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</si>
  <si>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</si>
  <si>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</si>
  <si>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</si>
  <si>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</si>
  <si>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</si>
  <si>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</si>
  <si>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</si>
  <si>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</si>
  <si>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</si>
  <si>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</si>
  <si>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</si>
  <si>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</si>
  <si>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</si>
  <si>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</si>
  <si>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</si>
  <si>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</si>
  <si>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</si>
  <si>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</si>
  <si>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</si>
  <si>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</si>
  <si>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</si>
  <si>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</si>
  <si>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</si>
  <si>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</si>
  <si>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</si>
  <si>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</si>
  <si>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</si>
  <si>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</si>
  <si>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</si>
  <si>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</si>
  <si>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</si>
  <si>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</si>
  <si>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</si>
  <si>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</si>
  <si>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</si>
  <si>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</si>
  <si>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</si>
  <si>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</si>
  <si>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</si>
  <si>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</si>
  <si>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</si>
  <si>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</si>
  <si>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</si>
  <si>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</si>
  <si>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</si>
  <si>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</si>
  <si>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</si>
  <si>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</si>
  <si>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</si>
  <si>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</si>
  <si>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</si>
  <si>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</si>
  <si>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</si>
  <si>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</si>
  <si>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</si>
  <si>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</si>
  <si>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</si>
  <si>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</si>
  <si>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</si>
  <si>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</si>
  <si>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</si>
  <si>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</si>
  <si>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</si>
  <si>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</si>
  <si>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</si>
  <si>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</si>
  <si>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</si>
  <si>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</si>
  <si>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</si>
  <si>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</si>
  <si>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</si>
  <si>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</si>
  <si>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</si>
  <si>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</si>
  <si>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</si>
  <si>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</si>
  <si>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</si>
  <si>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</si>
  <si>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</si>
  <si>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</si>
  <si>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</si>
  <si>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</si>
  <si>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</si>
  <si>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</si>
  <si>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</si>
  <si>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</si>
  <si>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</si>
  <si>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</si>
  <si>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</si>
  <si>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</si>
  <si>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</si>
  <si>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</si>
  <si>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</si>
  <si>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</si>
  <si>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</si>
  <si>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</si>
  <si>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</si>
  <si>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</si>
  <si>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</si>
  <si>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</si>
  <si>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</si>
  <si>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</si>
  <si>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</si>
  <si>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</si>
  <si>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</si>
  <si>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</si>
  <si>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</si>
  <si>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</si>
  <si>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</si>
  <si>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</si>
  <si>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</si>
  <si>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</si>
  <si>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</si>
  <si>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</si>
  <si>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</si>
  <si>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</si>
  <si>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</si>
  <si>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</si>
  <si>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</si>
  <si>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</si>
  <si>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</si>
  <si>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</si>
  <si>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</si>
  <si>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</si>
  <si>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</si>
  <si>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</si>
  <si>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</si>
  <si>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</si>
  <si>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</si>
  <si>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</si>
  <si>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</si>
  <si>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</si>
  <si>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</si>
  <si>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</si>
  <si>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</si>
  <si>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</si>
  <si>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</si>
  <si>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</si>
  <si>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</si>
  <si>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</si>
  <si>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</si>
  <si>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</si>
  <si>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</si>
  <si>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</si>
  <si>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</si>
  <si>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</si>
  <si>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</si>
  <si>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</si>
  <si>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</si>
  <si>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</si>
  <si>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</si>
  <si>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</si>
  <si>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</si>
  <si>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</si>
  <si>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</si>
  <si>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</si>
  <si>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</si>
  <si>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</si>
  <si>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</si>
  <si>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</si>
  <si>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</si>
  <si>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</si>
  <si>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</si>
  <si>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</si>
  <si>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</si>
  <si>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</si>
  <si>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</si>
  <si>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</si>
  <si>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</si>
  <si>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</si>
  <si>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</si>
  <si>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</si>
  <si>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</si>
  <si>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</si>
  <si>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</si>
  <si>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</si>
  <si>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</si>
  <si>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</si>
  <si>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</si>
  <si>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</si>
  <si>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</si>
  <si>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</si>
  <si>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</si>
  <si>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</si>
  <si>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</si>
  <si>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</si>
  <si>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</si>
  <si>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</si>
  <si>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</si>
  <si>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</si>
  <si>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</si>
  <si>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</si>
  <si>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</si>
  <si>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</si>
  <si>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</si>
  <si>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</si>
  <si>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</si>
  <si>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</si>
  <si>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</si>
  <si>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</si>
  <si>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</si>
  <si>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</si>
  <si>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</si>
  <si>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</si>
  <si>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</si>
  <si>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</si>
  <si>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</si>
  <si>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</si>
  <si>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</si>
  <si>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</si>
  <si>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</si>
  <si>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</si>
  <si>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</si>
  <si>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</si>
  <si>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</si>
  <si>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</si>
  <si>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</si>
  <si>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</si>
  <si>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</si>
  <si>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</si>
  <si>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</si>
  <si>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</si>
  <si>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</si>
  <si>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</si>
  <si>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</si>
  <si>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</si>
  <si>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</si>
  <si>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</si>
  <si>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</si>
  <si>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</si>
  <si>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</si>
  <si>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</si>
  <si>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</si>
  <si>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</si>
  <si>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</si>
  <si>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</si>
  <si>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</si>
  <si>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</si>
  <si>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</si>
  <si>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</si>
  <si>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</si>
  <si>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</si>
  <si>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</si>
  <si>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</si>
  <si>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</si>
  <si>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</si>
  <si>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</si>
  <si>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</si>
  <si>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</si>
  <si>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</si>
  <si>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</si>
  <si>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</si>
  <si>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</si>
  <si>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</si>
  <si>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</si>
  <si>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</si>
  <si>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</si>
  <si>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</si>
  <si>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</si>
  <si>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</si>
  <si>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</si>
  <si>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</si>
  <si>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</si>
  <si>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</si>
  <si>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</si>
  <si>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</si>
  <si>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</si>
  <si>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</si>
  <si>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</si>
  <si>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</si>
  <si>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</si>
  <si>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</si>
  <si>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</si>
  <si>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</si>
  <si>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</si>
  <si>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</si>
  <si>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</si>
  <si>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</si>
  <si>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</si>
  <si>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</si>
  <si>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</si>
  <si>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</si>
  <si>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</si>
  <si>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</si>
  <si>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</si>
  <si>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</si>
  <si>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</si>
  <si>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</si>
  <si>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</si>
  <si>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</si>
  <si>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</si>
  <si>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</si>
  <si>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</si>
  <si>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</si>
  <si>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</si>
  <si>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</si>
  <si>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</si>
  <si>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</si>
  <si>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</si>
  <si>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</si>
  <si>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</si>
  <si>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</si>
  <si>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</si>
  <si>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</si>
  <si>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</si>
  <si>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</si>
  <si>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</si>
  <si>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</si>
  <si>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</si>
  <si>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</si>
  <si>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</si>
  <si>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</si>
  <si>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</si>
  <si>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</si>
  <si>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</si>
  <si>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</si>
  <si>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</si>
  <si>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</si>
  <si>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</si>
  <si>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</si>
  <si>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</si>
  <si>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</si>
  <si>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</si>
  <si>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</si>
  <si>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</si>
  <si>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</si>
  <si>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</si>
  <si>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</si>
  <si>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</si>
  <si>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</si>
  <si>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</si>
  <si>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</si>
  <si>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</si>
  <si>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</si>
  <si>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</si>
  <si>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</si>
  <si>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</si>
  <si>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</si>
  <si>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</si>
  <si>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</si>
  <si>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</si>
  <si>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</si>
  <si>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</si>
  <si>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</si>
  <si>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</si>
  <si>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</si>
  <si>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</si>
  <si>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</si>
  <si>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</si>
  <si>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</si>
  <si>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</si>
  <si>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</si>
  <si>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</si>
  <si>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</si>
  <si>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</si>
  <si>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</si>
  <si>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</si>
  <si>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</si>
  <si>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</si>
  <si>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</si>
  <si>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</si>
  <si>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</si>
  <si>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</si>
  <si>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</si>
  <si>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</si>
  <si>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</si>
  <si>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</si>
  <si>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</si>
  <si>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</si>
  <si>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</si>
  <si>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</si>
  <si>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</si>
  <si>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</si>
  <si>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</si>
  <si>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</si>
  <si>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</si>
  <si>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</si>
  <si>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</si>
  <si>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</si>
  <si>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</si>
  <si>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</si>
  <si>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</si>
  <si>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</si>
  <si>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</si>
  <si>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</si>
  <si>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</si>
  <si>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</si>
  <si>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</si>
  <si>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</si>
  <si>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</si>
  <si>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</si>
  <si>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</si>
  <si>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</si>
  <si>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</si>
  <si>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</si>
  <si>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</si>
  <si>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</si>
  <si>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</si>
  <si>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</si>
  <si>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</si>
  <si>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</si>
  <si>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</si>
  <si>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</si>
  <si>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</si>
  <si>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</si>
  <si>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</si>
  <si>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</si>
  <si>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</si>
  <si>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</si>
  <si>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</si>
  <si>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</si>
  <si>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</si>
  <si>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</si>
  <si>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</si>
  <si>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</si>
  <si>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</si>
  <si>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</si>
  <si>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</si>
  <si>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</si>
  <si>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</si>
  <si>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</si>
  <si>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</si>
  <si>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</si>
  <si>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</si>
  <si>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</si>
  <si>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</si>
  <si>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</si>
  <si>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</si>
  <si>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</si>
  <si>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</si>
  <si>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</si>
  <si>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</si>
  <si>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</si>
  <si>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</si>
  <si>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</si>
  <si>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</si>
  <si>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</si>
  <si>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</si>
  <si>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</si>
  <si>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</si>
  <si>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</si>
  <si>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</si>
  <si>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</si>
  <si>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</si>
  <si>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</si>
  <si>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</si>
  <si>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</si>
  <si>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</si>
  <si>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</si>
  <si>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</si>
  <si>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</si>
  <si>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</si>
  <si>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</si>
  <si>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</si>
  <si>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</si>
  <si>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</si>
  <si>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</si>
  <si>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</si>
  <si>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</si>
  <si>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</si>
  <si>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</si>
  <si>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</si>
  <si>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</si>
  <si>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</si>
  <si>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</si>
  <si>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</si>
  <si>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</si>
  <si>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</si>
  <si>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</si>
  <si>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</si>
  <si>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</si>
  <si>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</si>
  <si>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</si>
  <si>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</si>
  <si>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</si>
  <si>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</si>
  <si>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</si>
  <si>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</si>
  <si>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</si>
  <si>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</si>
  <si>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</si>
  <si>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</si>
  <si>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</si>
  <si>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</si>
  <si>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</si>
  <si>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</si>
  <si>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</si>
  <si>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</si>
  <si>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</si>
  <si>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</si>
  <si>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</si>
  <si>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</si>
  <si>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</si>
  <si>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</si>
  <si>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</si>
  <si>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</si>
  <si>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</si>
  <si>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</si>
  <si>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</si>
  <si>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</si>
  <si>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</si>
  <si>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</si>
  <si>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</si>
  <si>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</si>
  <si>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</si>
  <si>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</si>
  <si>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</si>
  <si>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</si>
  <si>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</si>
  <si>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</si>
  <si>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</si>
  <si>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</si>
  <si>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</si>
  <si>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</si>
  <si>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</si>
  <si>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</si>
  <si>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</si>
  <si>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</si>
  <si>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</si>
  <si>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</si>
  <si>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</si>
  <si>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</si>
  <si>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</si>
  <si>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</si>
  <si>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</si>
  <si>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</si>
  <si>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</si>
  <si>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</si>
  <si>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</si>
  <si>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</si>
  <si>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</si>
  <si>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</si>
  <si>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</si>
  <si>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</si>
  <si>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</si>
  <si>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</si>
  <si>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</si>
  <si>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</si>
  <si>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</si>
  <si>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</si>
  <si>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</si>
  <si>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</si>
  <si>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</si>
  <si>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</si>
  <si>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</si>
  <si>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</si>
  <si>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</si>
  <si>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</si>
  <si>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</si>
  <si>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</si>
  <si>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</si>
  <si>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</si>
  <si>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</si>
  <si>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</si>
  <si>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</si>
  <si>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</si>
  <si>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</si>
  <si>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</si>
  <si>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</si>
  <si>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</si>
  <si>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</si>
  <si>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</si>
  <si>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</si>
  <si>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</si>
  <si>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</si>
  <si>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</si>
  <si>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</si>
  <si>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</si>
  <si>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</si>
  <si>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</si>
  <si>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</si>
  <si>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</si>
  <si>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</si>
  <si>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</si>
  <si>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</si>
  <si>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</si>
  <si>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</si>
  <si>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</si>
  <si>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</si>
  <si>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</si>
  <si>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</si>
  <si>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</si>
  <si>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</si>
  <si>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</si>
  <si>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</si>
  <si>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</si>
  <si>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</si>
  <si>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</si>
  <si>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</si>
  <si>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</si>
  <si>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</si>
  <si>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</si>
  <si>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</si>
  <si>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</si>
  <si>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</si>
  <si>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</si>
  <si>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</si>
  <si>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</si>
  <si>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</si>
  <si>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</si>
  <si>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</si>
  <si>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</si>
  <si>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</si>
  <si>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</si>
  <si>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</si>
  <si>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</si>
  <si>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</si>
  <si>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</si>
  <si>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</si>
  <si>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</si>
  <si>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</si>
  <si>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</si>
  <si>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</si>
  <si>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</si>
  <si>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</si>
  <si>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</si>
  <si>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</si>
  <si>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</si>
  <si>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</si>
  <si>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</si>
  <si>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</si>
  <si>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</si>
  <si>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</si>
  <si>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</si>
  <si>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</si>
  <si>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</si>
  <si>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</si>
  <si>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</si>
  <si>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</si>
  <si>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</si>
  <si>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</si>
  <si>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</si>
  <si>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</si>
  <si>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</si>
  <si>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</si>
  <si>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</si>
  <si>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</si>
  <si>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</si>
  <si>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</si>
  <si>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</si>
  <si>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</si>
  <si>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</si>
  <si>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</si>
  <si>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</si>
  <si>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</si>
  <si>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</si>
  <si>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</si>
  <si>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</si>
  <si>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</si>
  <si>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</si>
  <si>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</si>
  <si>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</si>
  <si>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</si>
  <si>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</si>
  <si>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</si>
  <si>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</si>
  <si>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</si>
  <si>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</si>
  <si>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</si>
  <si>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</si>
  <si>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</si>
  <si>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</si>
  <si>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</si>
  <si>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</si>
  <si>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</si>
  <si>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</si>
  <si>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</si>
  <si>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</si>
  <si>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</si>
  <si>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</si>
  <si>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</si>
  <si>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</si>
  <si>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</si>
  <si>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</si>
  <si>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</si>
  <si>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</si>
  <si>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</si>
  <si>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</si>
  <si>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</si>
  <si>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</si>
  <si>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</si>
  <si>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</si>
  <si>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</si>
  <si>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</si>
  <si>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</si>
  <si>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</si>
  <si>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</si>
  <si>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</si>
  <si>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</si>
  <si>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</si>
  <si>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</si>
  <si>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</si>
  <si>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</si>
  <si>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</si>
  <si>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</si>
  <si>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</si>
  <si>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</si>
  <si>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</si>
  <si>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</si>
  <si>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</si>
  <si>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</si>
  <si>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</si>
  <si>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</si>
  <si>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</si>
  <si>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</si>
  <si>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</si>
  <si>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</si>
  <si>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</si>
  <si>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</si>
  <si>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</si>
  <si>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</si>
  <si>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</si>
  <si>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</si>
  <si>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</si>
  <si>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</si>
  <si>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</si>
  <si>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</si>
  <si>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</si>
  <si>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</si>
  <si>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</si>
  <si>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</si>
  <si>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</si>
  <si>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</si>
  <si>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</si>
  <si>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</si>
  <si>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</si>
  <si>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</si>
  <si>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</si>
  <si>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</si>
  <si>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</si>
  <si>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</si>
  <si>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</si>
  <si>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</si>
  <si>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</si>
  <si>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</si>
  <si>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</si>
  <si>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</si>
  <si>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</si>
  <si>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</si>
  <si>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</si>
  <si>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</si>
  <si>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</si>
  <si>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</si>
  <si>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</si>
  <si>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</si>
  <si>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</si>
  <si>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</si>
  <si>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</si>
  <si>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</si>
  <si>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</si>
  <si>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</si>
  <si>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</si>
  <si>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</si>
  <si>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</si>
  <si>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</si>
  <si>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</si>
  <si>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</si>
  <si>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</si>
  <si>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</si>
  <si>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</si>
  <si>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</si>
  <si>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</si>
  <si>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</si>
  <si>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</si>
  <si>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</si>
  <si>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</si>
  <si>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</si>
  <si>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</si>
  <si>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</si>
  <si>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</si>
  <si>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</si>
  <si>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</si>
  <si>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</si>
  <si>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</si>
  <si>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</si>
  <si>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</si>
  <si>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</si>
  <si>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</si>
  <si>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</si>
  <si>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</si>
  <si>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</si>
  <si>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</si>
  <si>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</si>
  <si>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</si>
  <si>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</si>
  <si>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</si>
  <si>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</si>
  <si>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</si>
  <si>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</si>
  <si>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</si>
  <si>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</si>
  <si>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</si>
  <si>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</si>
  <si>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</si>
  <si>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</si>
  <si>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</si>
  <si>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</si>
  <si>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</si>
  <si>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</si>
  <si>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</si>
  <si>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</si>
  <si>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</si>
  <si>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</si>
  <si>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</si>
  <si>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</si>
  <si>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</si>
  <si>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</si>
  <si>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</si>
  <si>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</si>
  <si>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</si>
  <si>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</si>
  <si>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</si>
  <si>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</si>
  <si>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</si>
  <si>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</si>
  <si>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</si>
  <si>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</si>
  <si>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</si>
  <si>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</si>
  <si>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</si>
  <si>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</si>
  <si>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</si>
  <si>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</si>
  <si>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</si>
  <si>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</si>
  <si>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</si>
  <si>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</si>
  <si>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</si>
  <si>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</si>
  <si>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</si>
  <si>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</si>
  <si>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</si>
  <si>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</si>
  <si>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</si>
  <si>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</si>
  <si>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</si>
  <si>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</si>
  <si>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</si>
  <si>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</si>
  <si>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</si>
  <si>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</si>
  <si>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</si>
  <si>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</si>
  <si>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</si>
  <si>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</si>
  <si>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</si>
  <si>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</si>
  <si>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</si>
  <si>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</si>
  <si>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</si>
  <si>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</si>
  <si>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</si>
  <si>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</si>
  <si>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</si>
  <si>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</si>
  <si>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</si>
  <si>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</si>
  <si>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</si>
  <si>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</si>
  <si>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</si>
  <si>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</si>
  <si>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</si>
  <si>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</si>
  <si>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</si>
  <si>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</si>
  <si>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</si>
  <si>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</si>
  <si>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</si>
  <si>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</si>
  <si>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</si>
  <si>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</si>
  <si>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</si>
  <si>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</si>
  <si>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</si>
  <si>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</si>
  <si>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</si>
  <si>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</si>
  <si>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</si>
  <si>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</si>
  <si>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</si>
  <si>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</si>
  <si>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</si>
  <si>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</si>
  <si>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</si>
  <si>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</si>
  <si>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</si>
  <si>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</si>
  <si>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</si>
  <si>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</si>
  <si>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</si>
  <si>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</si>
  <si>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</si>
  <si>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</si>
  <si>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</si>
  <si>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</si>
  <si>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</si>
  <si>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</si>
  <si>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</si>
  <si>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</si>
  <si>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</si>
  <si>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</si>
  <si>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</si>
  <si>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</si>
  <si>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</si>
  <si>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</si>
  <si>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</si>
  <si>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</si>
  <si>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</si>
  <si>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</si>
  <si>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</si>
  <si>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</si>
  <si>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</si>
  <si>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</si>
  <si>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</si>
  <si>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</si>
  <si>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</si>
  <si>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</si>
  <si>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</si>
  <si>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</si>
  <si>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</si>
  <si>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</si>
  <si>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</si>
  <si>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</si>
  <si>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</si>
  <si>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</si>
  <si>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</si>
  <si>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</si>
  <si>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</si>
  <si>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</si>
  <si>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</si>
  <si>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</si>
  <si>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</si>
  <si>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</si>
  <si>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</si>
  <si>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</si>
  <si>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</si>
  <si>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</si>
  <si>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</si>
  <si>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</si>
  <si>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</si>
  <si>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</si>
  <si>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</si>
  <si>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</si>
  <si>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</si>
  <si>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</si>
  <si>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</si>
  <si>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</si>
  <si>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</si>
  <si>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</si>
  <si>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</si>
  <si>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</si>
  <si>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</si>
  <si>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</si>
  <si>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</si>
  <si>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</si>
  <si>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</si>
  <si>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</si>
  <si>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</si>
  <si>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</si>
  <si>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</si>
  <si>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</si>
  <si>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</si>
  <si>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</si>
  <si>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</si>
  <si>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</si>
  <si>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</si>
  <si>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</si>
  <si>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</si>
  <si>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</si>
  <si>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</si>
  <si>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</si>
  <si>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</si>
  <si>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</si>
  <si>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</si>
  <si>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</si>
  <si>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</si>
  <si>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</si>
  <si>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</si>
  <si>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</si>
  <si>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</si>
  <si>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</si>
  <si>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</si>
  <si>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</si>
  <si>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</si>
  <si>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</si>
  <si>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</si>
  <si>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</si>
  <si>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</si>
  <si>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</si>
  <si>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</si>
  <si>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</si>
  <si>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</si>
  <si>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</si>
  <si>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</si>
  <si>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</si>
  <si>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</si>
  <si>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</si>
  <si>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</si>
  <si>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</si>
  <si>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</si>
  <si>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</si>
  <si>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</si>
  <si>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</si>
  <si>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</si>
  <si>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</si>
  <si>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</si>
  <si>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</si>
  <si>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</si>
  <si>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</si>
  <si>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</si>
  <si>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</si>
  <si>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</si>
  <si>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</si>
  <si>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</si>
  <si>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</si>
  <si>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</si>
  <si>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</si>
  <si>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</si>
  <si>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</si>
  <si>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</si>
  <si>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</si>
  <si>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</si>
  <si>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</si>
  <si>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</si>
  <si>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</si>
  <si>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</si>
  <si>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</si>
  <si>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</si>
  <si>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</si>
  <si>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</si>
  <si>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</si>
  <si>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</si>
  <si>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</si>
  <si>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</si>
  <si>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</si>
  <si>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</si>
  <si>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</si>
  <si>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</si>
  <si>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</si>
  <si>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</si>
  <si>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</si>
  <si>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</si>
  <si>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</si>
  <si>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</si>
  <si>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</si>
  <si>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</si>
  <si>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</si>
  <si>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</si>
  <si>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</si>
  <si>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</si>
  <si>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</si>
  <si>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</si>
  <si>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</si>
  <si>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</si>
  <si>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</si>
  <si>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</si>
  <si>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</si>
  <si>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</si>
  <si>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</si>
  <si>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</si>
  <si>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</si>
  <si>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</si>
  <si>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</si>
  <si>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</si>
  <si>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</si>
  <si>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</si>
  <si>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</si>
  <si>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</si>
  <si>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</si>
  <si>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</si>
  <si>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</si>
  <si>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</si>
  <si>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</si>
  <si>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</si>
  <si>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</si>
  <si>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</si>
  <si>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</si>
  <si>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</si>
  <si>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</si>
  <si>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</si>
  <si>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</si>
  <si>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</si>
  <si>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</si>
  <si>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</si>
  <si>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</si>
  <si>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</si>
  <si>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</si>
  <si>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</si>
  <si>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</si>
  <si>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</si>
  <si>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</si>
  <si>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</si>
  <si>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</si>
  <si>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</si>
  <si>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</si>
  <si>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</si>
  <si>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</si>
  <si>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</si>
  <si>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</si>
  <si>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</si>
  <si>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</si>
  <si>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</si>
  <si>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</si>
  <si>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</si>
  <si>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</si>
  <si>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</si>
  <si>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</si>
  <si>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</si>
  <si>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</si>
  <si>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</si>
  <si>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</si>
  <si>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</si>
  <si>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</si>
  <si>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</si>
  <si>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</si>
  <si>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</si>
  <si>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</si>
  <si>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</si>
  <si>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</si>
  <si>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</si>
  <si>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</si>
  <si>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</si>
  <si>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</si>
  <si>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</si>
  <si>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</si>
  <si>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</si>
  <si>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</si>
  <si>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</si>
  <si>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</si>
  <si>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</si>
  <si>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</si>
  <si>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</si>
  <si>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</si>
  <si>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</si>
  <si>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</si>
  <si>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</si>
  <si>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</si>
  <si>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</si>
  <si>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</si>
  <si>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</si>
  <si>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</si>
  <si>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</si>
  <si>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</si>
  <si>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</si>
  <si>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</si>
  <si>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</si>
  <si>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</si>
  <si>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</si>
  <si>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</si>
  <si>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</si>
  <si>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</si>
  <si>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</si>
  <si>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</si>
  <si>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</si>
  <si>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</si>
  <si>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</si>
  <si>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</si>
  <si>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</si>
  <si>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</si>
  <si>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</si>
  <si>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</si>
  <si>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</si>
  <si>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</si>
  <si>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</si>
  <si>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</si>
  <si>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</si>
  <si>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</si>
  <si>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</si>
  <si>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</si>
  <si>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</si>
  <si>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</si>
  <si>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</si>
  <si>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</si>
  <si>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</si>
  <si>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</si>
  <si>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</si>
  <si>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</si>
  <si>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</si>
  <si>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</si>
  <si>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</si>
  <si>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</si>
  <si>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</si>
  <si>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</si>
  <si>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</si>
  <si>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</si>
  <si>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</si>
  <si>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</si>
  <si>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</si>
  <si>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</si>
  <si>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</si>
  <si>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</si>
  <si>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</si>
  <si>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</si>
  <si>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</si>
  <si>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</si>
  <si>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</si>
  <si>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</si>
  <si>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</si>
  <si>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</si>
  <si>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</si>
  <si>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</si>
  <si>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</si>
  <si>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</si>
  <si>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</si>
  <si>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</si>
  <si>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</si>
  <si>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</si>
  <si>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</si>
  <si>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</si>
  <si>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</si>
  <si>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</si>
  <si>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</si>
  <si>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</si>
  <si>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</si>
  <si>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</si>
  <si>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</si>
  <si>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</si>
  <si>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</si>
  <si>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</si>
  <si>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</si>
  <si>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</si>
  <si>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</si>
  <si>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</si>
  <si>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</si>
  <si>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</si>
  <si>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</si>
  <si>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</si>
  <si>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</si>
  <si>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</si>
  <si>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</si>
  <si>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</si>
  <si>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</si>
  <si>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</si>
  <si>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</si>
  <si>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</si>
  <si>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</si>
  <si>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</si>
  <si>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</si>
  <si>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</si>
  <si>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</si>
  <si>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</si>
  <si>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</si>
  <si>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</si>
  <si>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</si>
  <si>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</si>
  <si>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</si>
  <si>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</si>
  <si>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</si>
  <si>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</si>
  <si>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</si>
  <si>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</si>
  <si>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</si>
  <si>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</si>
  <si>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</si>
  <si>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</si>
  <si>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</si>
  <si>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</si>
  <si>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</si>
  <si>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</si>
  <si>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</si>
  <si>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</si>
  <si>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</si>
  <si>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</si>
  <si>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</si>
  <si>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</si>
  <si>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</si>
  <si>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</si>
  <si>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</si>
  <si>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</si>
  <si>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</si>
  <si>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</si>
  <si>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</si>
  <si>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</si>
  <si>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</si>
  <si>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</si>
  <si>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</si>
  <si>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</si>
  <si>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</si>
  <si>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</si>
  <si>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</si>
  <si>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</si>
  <si>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</si>
  <si>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</si>
  <si>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</si>
  <si>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</si>
  <si>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</si>
  <si>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</si>
  <si>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</si>
  <si>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</si>
  <si>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</si>
  <si>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</si>
  <si>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</si>
  <si>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</si>
  <si>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</si>
  <si>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</si>
  <si>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</si>
  <si>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</si>
  <si>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</si>
  <si>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</si>
  <si>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</si>
  <si>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</si>
  <si>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</si>
  <si>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</si>
  <si>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</si>
  <si>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</si>
  <si>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</si>
  <si>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</si>
  <si>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</si>
  <si>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</si>
  <si>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</si>
  <si>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</si>
  <si>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</si>
  <si>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</si>
  <si>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</si>
  <si>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</si>
  <si>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</si>
  <si>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</si>
  <si>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</si>
  <si>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</si>
  <si>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</si>
  <si>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</si>
  <si>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</si>
  <si>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</si>
  <si>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</si>
  <si>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</si>
  <si>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</si>
  <si>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</si>
  <si>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</si>
  <si>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</si>
  <si>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</si>
  <si>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</si>
  <si>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</si>
  <si>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</si>
  <si>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</si>
  <si>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</si>
  <si>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</si>
  <si>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</si>
  <si>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</si>
  <si>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</si>
  <si>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</si>
  <si>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</si>
  <si>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</si>
  <si>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</si>
  <si>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</si>
  <si>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</si>
  <si>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</si>
  <si>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</si>
  <si>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</si>
  <si>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</si>
  <si>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</si>
  <si>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</si>
  <si>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</si>
  <si>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</si>
  <si>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</si>
  <si>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</si>
  <si>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</si>
  <si>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</si>
  <si>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</si>
  <si>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</si>
  <si>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</si>
  <si>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</si>
  <si>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</si>
  <si>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</si>
  <si>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</si>
  <si>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</si>
  <si>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</si>
  <si>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</si>
  <si>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</si>
  <si>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</si>
  <si>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</si>
  <si>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</si>
  <si>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</si>
  <si>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</si>
  <si>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</si>
  <si>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</si>
  <si>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</si>
  <si>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</si>
  <si>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</si>
  <si>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</si>
  <si>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</si>
  <si>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</si>
  <si>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</si>
  <si>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</si>
  <si>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</si>
  <si>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</si>
  <si>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</si>
  <si>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</si>
  <si>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</si>
  <si>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</si>
  <si>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</si>
  <si>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</si>
  <si>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</si>
  <si>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</si>
  <si>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</si>
  <si>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</si>
  <si>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</si>
  <si>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</si>
  <si>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</si>
  <si>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</si>
  <si>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</si>
  <si>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</si>
  <si>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</si>
  <si>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</si>
  <si>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</si>
  <si>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</si>
  <si>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</si>
  <si>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</si>
  <si>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</si>
  <si>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</si>
  <si>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</si>
  <si>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</si>
  <si>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</si>
  <si>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</si>
  <si>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</si>
  <si>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</si>
  <si>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</si>
  <si>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</si>
  <si>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</si>
  <si>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</si>
  <si>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</si>
  <si>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</si>
  <si>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</si>
  <si>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</si>
  <si>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</si>
  <si>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</si>
  <si>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</si>
  <si>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</si>
  <si>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</si>
  <si>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</si>
  <si>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</si>
  <si>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</si>
  <si>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</si>
  <si>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</si>
  <si>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</si>
  <si>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</si>
  <si>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</si>
  <si>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</si>
  <si>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</si>
  <si>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</si>
  <si>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</si>
  <si>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</si>
  <si>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</si>
  <si>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</si>
  <si>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</si>
  <si>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</si>
  <si>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</si>
  <si>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</si>
  <si>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</si>
  <si>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</si>
  <si>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</si>
  <si>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</si>
  <si>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</si>
  <si>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</si>
  <si>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</si>
  <si>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</si>
  <si>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</si>
  <si>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</si>
  <si>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</si>
  <si>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</si>
  <si>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</si>
  <si>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</si>
  <si>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</si>
  <si>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</si>
  <si>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</si>
  <si>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</si>
  <si>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</si>
  <si>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</si>
  <si>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</si>
  <si>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</si>
  <si>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</si>
  <si>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</si>
  <si>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</si>
  <si>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</si>
  <si>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</si>
  <si>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</si>
  <si>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</si>
  <si>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</si>
  <si>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</si>
  <si>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</si>
  <si>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</si>
  <si>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</si>
  <si>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</si>
  <si>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</si>
  <si>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</si>
  <si>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</si>
  <si>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</si>
  <si>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</si>
  <si>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</si>
  <si>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</si>
  <si>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</si>
  <si>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</si>
  <si>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</si>
  <si>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</si>
  <si>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</si>
  <si>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</si>
  <si>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</si>
  <si>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</si>
  <si>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</si>
  <si>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</si>
  <si>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</si>
  <si>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</si>
  <si>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</si>
  <si>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</si>
  <si>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</si>
  <si>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</si>
  <si>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</si>
  <si>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</si>
  <si>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</si>
  <si>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</si>
  <si>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</si>
  <si>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</si>
  <si>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</si>
  <si>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</si>
  <si>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</si>
  <si>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</si>
  <si>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</si>
  <si>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</si>
  <si>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</si>
  <si>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</si>
  <si>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</si>
  <si>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</si>
  <si>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</si>
  <si>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</si>
  <si>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</si>
  <si>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</si>
  <si>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</si>
  <si>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</si>
  <si>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</si>
  <si>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</si>
  <si>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</si>
  <si>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</si>
  <si>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</si>
  <si>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</si>
  <si>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</si>
  <si>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</si>
  <si>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</si>
  <si>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</si>
  <si>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</si>
  <si>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</si>
  <si>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</si>
  <si>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</si>
  <si>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</si>
  <si>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</si>
  <si>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</si>
  <si>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</si>
  <si>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</si>
  <si>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</si>
  <si>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</si>
  <si>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</si>
  <si>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</si>
  <si>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</si>
  <si>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</si>
  <si>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</si>
  <si>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</si>
  <si>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</si>
  <si>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</si>
  <si>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</si>
  <si>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</si>
  <si>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</si>
  <si>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</si>
  <si>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</si>
  <si>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</si>
  <si>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</si>
  <si>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</si>
  <si>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</si>
  <si>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</si>
  <si>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</si>
  <si>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</si>
  <si>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</si>
  <si>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</si>
  <si>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</si>
  <si>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</si>
  <si>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</si>
  <si>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</si>
  <si>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</si>
  <si>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</si>
  <si>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</si>
  <si>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</si>
  <si>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</si>
  <si>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</si>
  <si>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</si>
  <si>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</si>
  <si>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</si>
  <si>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</si>
  <si>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</si>
  <si>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</si>
  <si>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</si>
  <si>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</si>
  <si>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</si>
  <si>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</si>
  <si>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</si>
  <si>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</si>
  <si>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</si>
  <si>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</si>
  <si>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</si>
  <si>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</si>
  <si>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</si>
  <si>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</si>
  <si>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</si>
  <si>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</si>
  <si>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</si>
  <si>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</si>
  <si>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</si>
  <si>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</si>
  <si>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</si>
  <si>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</si>
  <si>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</si>
  <si>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</si>
  <si>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</si>
  <si>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</si>
  <si>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</si>
  <si>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</si>
  <si>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</si>
  <si>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</si>
  <si>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</si>
  <si>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</si>
  <si>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</si>
  <si>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</si>
  <si>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</si>
  <si>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</si>
  <si>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</si>
  <si>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</si>
  <si>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</si>
  <si>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</si>
  <si>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</si>
  <si>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</si>
  <si>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</si>
  <si>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</si>
  <si>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</si>
  <si>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</si>
  <si>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</si>
  <si>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</si>
  <si>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</si>
  <si>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</si>
  <si>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</si>
  <si>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</si>
  <si>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</si>
  <si>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</si>
  <si>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</si>
  <si>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</si>
  <si>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</si>
  <si>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</si>
  <si>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</si>
  <si>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</si>
  <si>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</si>
  <si>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</si>
  <si>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</si>
  <si>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</si>
  <si>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</si>
  <si>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</si>
  <si>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</si>
  <si>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</si>
  <si>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</si>
  <si>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</si>
  <si>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</si>
  <si>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</si>
  <si>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</si>
  <si>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</si>
  <si>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</si>
  <si>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</si>
  <si>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</si>
  <si>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</si>
  <si>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</si>
  <si>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</si>
  <si>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</si>
  <si>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</si>
  <si>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</si>
  <si>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</si>
  <si>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</si>
  <si>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</si>
  <si>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</si>
  <si>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</si>
  <si>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</si>
  <si>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</si>
  <si>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</si>
  <si>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</si>
  <si>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</si>
  <si>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</si>
  <si>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</si>
  <si>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</si>
  <si>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</si>
  <si>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</si>
  <si>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</si>
  <si>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</si>
  <si>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</si>
  <si>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</si>
  <si>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</si>
  <si>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</si>
  <si>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</si>
  <si>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</si>
  <si>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</si>
  <si>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</si>
  <si>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</si>
  <si>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</si>
  <si>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</si>
  <si>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</si>
  <si>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</si>
  <si>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</si>
  <si>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</si>
  <si>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</si>
  <si>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</si>
  <si>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</si>
  <si>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</si>
  <si>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</si>
  <si>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</si>
  <si>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</si>
  <si>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</si>
  <si>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</si>
  <si>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</si>
  <si>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</si>
  <si>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</si>
  <si>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</si>
  <si>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</si>
  <si>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</si>
  <si>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</si>
  <si>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</si>
  <si>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</si>
  <si>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</si>
  <si>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</si>
  <si>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</si>
  <si>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</si>
  <si>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</si>
  <si>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</si>
  <si>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</si>
  <si>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</si>
  <si>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</si>
  <si>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</si>
  <si>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</si>
  <si>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</si>
  <si>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</si>
  <si>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</si>
  <si>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</si>
  <si>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</si>
  <si>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</si>
  <si>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</si>
  <si>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</si>
  <si>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</si>
  <si>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</si>
  <si>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</si>
  <si>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</si>
  <si>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</si>
  <si>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</si>
  <si>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</si>
  <si>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</si>
  <si>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</si>
  <si>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</si>
  <si>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</si>
  <si>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</si>
  <si>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</si>
  <si>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</si>
  <si>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</si>
  <si>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</si>
  <si>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</si>
  <si>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</si>
  <si>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</si>
  <si>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</si>
  <si>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</si>
  <si>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</si>
  <si>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</si>
  <si>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</si>
  <si>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</si>
  <si>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</si>
  <si>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</si>
  <si>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</si>
  <si>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</si>
  <si>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</si>
  <si>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</si>
  <si>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</si>
  <si>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</si>
  <si>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</si>
  <si>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</si>
  <si>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</si>
  <si>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</si>
  <si>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</si>
  <si>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</si>
  <si>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</si>
  <si>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</si>
  <si>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</si>
  <si>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</si>
  <si>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</si>
  <si>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</si>
  <si>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</si>
  <si>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</si>
  <si>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</si>
  <si>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</si>
  <si>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</si>
  <si>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</si>
  <si>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</si>
  <si>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</si>
  <si>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</si>
  <si>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</si>
  <si>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</si>
  <si>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</si>
  <si>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</si>
  <si>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</si>
  <si>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</si>
  <si>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</si>
  <si>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</si>
  <si>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</si>
  <si>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</si>
  <si>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</si>
  <si>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</si>
  <si>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</si>
  <si>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</si>
  <si>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</si>
  <si>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</si>
  <si>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</si>
  <si>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</si>
  <si>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</si>
  <si>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</si>
  <si>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</si>
  <si>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</si>
  <si>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</si>
  <si>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</si>
  <si>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</si>
  <si>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</si>
  <si>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</si>
  <si>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</si>
  <si>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</si>
  <si>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</si>
  <si>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</si>
  <si>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</si>
  <si>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</si>
  <si>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</si>
  <si>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</si>
  <si>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</si>
  <si>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</si>
  <si>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</si>
  <si>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</si>
  <si>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</si>
  <si>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</si>
  <si>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</si>
  <si>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</si>
  <si>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</si>
  <si>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</si>
  <si>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</si>
  <si>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</si>
  <si>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</si>
  <si>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</si>
  <si>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</si>
  <si>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</si>
  <si>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</si>
  <si>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</si>
  <si>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</si>
  <si>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</si>
  <si>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</si>
  <si>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</si>
  <si>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</si>
  <si>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</si>
  <si>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</si>
  <si>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</si>
  <si>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</si>
  <si>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</si>
  <si>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</si>
  <si>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</si>
  <si>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</si>
  <si>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</si>
  <si>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</si>
  <si>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</si>
  <si>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</si>
  <si>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</si>
  <si>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</si>
  <si>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</si>
  <si>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</si>
  <si>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</si>
  <si>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</si>
  <si>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</si>
  <si>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</si>
  <si>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</si>
  <si>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</si>
  <si>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</si>
  <si>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</si>
  <si>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</si>
  <si>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</si>
  <si>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</si>
  <si>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</si>
  <si>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</si>
  <si>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</si>
  <si>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</si>
  <si>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</si>
  <si>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</si>
  <si>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</si>
  <si>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</si>
  <si>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</si>
  <si>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</si>
  <si>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</si>
  <si>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</si>
  <si>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</si>
  <si>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</si>
  <si>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</si>
  <si>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</si>
  <si>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</si>
  <si>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</si>
  <si>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</si>
  <si>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</si>
  <si>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</si>
  <si>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</si>
  <si>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</si>
  <si>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</si>
  <si>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</si>
  <si>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</si>
  <si>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</si>
  <si>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</si>
  <si>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</si>
  <si>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</si>
  <si>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</si>
  <si>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</si>
  <si>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</si>
  <si>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</si>
  <si>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</si>
  <si>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</si>
  <si>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</si>
  <si>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</si>
  <si>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</si>
  <si>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</si>
  <si>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</si>
  <si>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</si>
  <si>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</si>
  <si>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</si>
  <si>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</si>
  <si>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</si>
  <si>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</si>
  <si>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</si>
  <si>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</si>
  <si>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</si>
  <si>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</si>
  <si>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</si>
  <si>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</si>
  <si>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</si>
  <si>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</si>
  <si>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</si>
  <si>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</si>
  <si>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</si>
  <si>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</si>
  <si>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</si>
  <si>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</si>
  <si>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</si>
  <si>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</si>
  <si>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</si>
  <si>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</si>
  <si>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</si>
  <si>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</si>
  <si>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</si>
  <si>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</si>
  <si>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</si>
  <si>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</si>
  <si>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</si>
  <si>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</si>
  <si>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</si>
  <si>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</si>
  <si>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</si>
  <si>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</si>
  <si>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</si>
  <si>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</si>
  <si>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</si>
  <si>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</si>
  <si>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</si>
  <si>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</si>
  <si>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</si>
  <si>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</si>
  <si>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</si>
  <si>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</si>
  <si>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</si>
  <si>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</si>
  <si>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</si>
  <si>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</si>
  <si>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</si>
  <si>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</si>
  <si>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</si>
  <si>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</si>
  <si>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</si>
  <si>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</si>
  <si>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</si>
  <si>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</si>
  <si>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</si>
  <si>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</si>
  <si>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</si>
  <si>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</si>
  <si>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</si>
  <si>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</si>
  <si>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</si>
  <si>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</si>
  <si>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</si>
  <si>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</si>
  <si>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</si>
  <si>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</si>
  <si>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</si>
  <si>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</si>
  <si>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</si>
  <si>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</si>
  <si>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</si>
  <si>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</si>
  <si>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</si>
  <si>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</si>
  <si>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</si>
  <si>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</si>
  <si>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</si>
  <si>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</si>
  <si>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</si>
  <si>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</si>
  <si>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</si>
  <si>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</si>
  <si>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</si>
  <si>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</si>
  <si>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</si>
  <si>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</si>
  <si>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</si>
  <si>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</si>
  <si>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</si>
  <si>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</si>
  <si>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</si>
  <si>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</si>
  <si>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</si>
  <si>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</si>
  <si>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</si>
  <si>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</si>
  <si>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</si>
  <si>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</si>
  <si>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</si>
  <si>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</si>
  <si>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</si>
  <si>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</si>
  <si>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</si>
  <si>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</si>
  <si>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</si>
  <si>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</si>
  <si>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</si>
  <si>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</si>
  <si>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</si>
  <si>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</si>
  <si>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</si>
  <si>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</si>
  <si>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</si>
  <si>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</si>
  <si>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</si>
  <si>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</si>
  <si>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</si>
  <si>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</si>
  <si>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</si>
  <si>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</si>
  <si>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</si>
  <si>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</si>
  <si>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</si>
  <si>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</si>
  <si>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</si>
  <si>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</si>
  <si>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</si>
  <si>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</si>
  <si>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</si>
  <si>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</si>
  <si>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</si>
  <si>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</si>
  <si>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</si>
  <si>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</si>
  <si>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</si>
  <si>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</si>
  <si>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</si>
  <si>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</si>
  <si>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</si>
  <si>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</si>
  <si>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</si>
  <si>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</si>
  <si>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</si>
  <si>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</si>
  <si>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</si>
  <si>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</si>
  <si>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</si>
  <si>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</si>
  <si>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</si>
  <si>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</si>
  <si>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</si>
  <si>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</si>
  <si>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</si>
  <si>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</si>
  <si>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</si>
  <si>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</si>
  <si>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</si>
  <si>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</si>
  <si>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</si>
  <si>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</si>
  <si>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</si>
  <si>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</si>
  <si>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</si>
  <si>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</si>
  <si>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</si>
  <si>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</si>
  <si>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</si>
  <si>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</si>
  <si>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</si>
  <si>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</si>
  <si>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</si>
  <si>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</si>
  <si>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</si>
  <si>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</si>
  <si>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</si>
  <si>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</si>
  <si>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</si>
  <si>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</si>
  <si>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</si>
  <si>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</si>
  <si>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</si>
  <si>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</si>
  <si>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</si>
  <si>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</si>
  <si>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</si>
  <si>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</si>
  <si>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</si>
  <si>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</si>
  <si>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</si>
  <si>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</si>
  <si>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</si>
  <si>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</si>
  <si>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</si>
  <si>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</si>
  <si>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</si>
  <si>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</si>
  <si>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</si>
  <si>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</si>
  <si>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</si>
  <si>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</si>
  <si>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</si>
  <si>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</si>
  <si>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</si>
  <si>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</si>
  <si>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</si>
  <si>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</si>
  <si>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</si>
  <si>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</si>
  <si>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</si>
  <si>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</si>
  <si>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</si>
  <si>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</si>
  <si>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</si>
  <si>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</si>
  <si>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</si>
  <si>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</si>
  <si>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</si>
  <si>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</si>
  <si>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</si>
  <si>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</si>
  <si>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</si>
  <si>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</si>
  <si>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</si>
  <si>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</si>
  <si>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</si>
  <si>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</si>
  <si>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</si>
  <si>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</si>
  <si>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</si>
  <si>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</si>
  <si>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</si>
  <si>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</si>
  <si>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</si>
  <si>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</si>
  <si>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</si>
  <si>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</si>
  <si>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</si>
  <si>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</si>
  <si>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</si>
  <si>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</si>
  <si>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</si>
  <si>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</si>
  <si>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</si>
  <si>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</si>
  <si>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</si>
  <si>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</si>
  <si>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</si>
  <si>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</si>
  <si>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</si>
  <si>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</si>
  <si>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</si>
  <si>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</si>
  <si>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</si>
  <si>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</si>
  <si>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</si>
  <si>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</si>
  <si>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</si>
  <si>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</si>
  <si>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</si>
  <si>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</si>
  <si>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</si>
  <si>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</si>
  <si>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</si>
  <si>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</si>
  <si>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</si>
  <si>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</si>
  <si>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</si>
  <si>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</si>
  <si>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</si>
  <si>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</si>
  <si>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</si>
  <si>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</si>
  <si>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</si>
  <si>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</si>
  <si>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</si>
  <si>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</si>
  <si>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</si>
  <si>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</si>
  <si>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</si>
  <si>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</si>
  <si>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</si>
  <si>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</si>
  <si>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</si>
  <si>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</si>
  <si>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</si>
  <si>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</si>
  <si>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</si>
  <si>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</si>
  <si>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</si>
  <si>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</si>
  <si>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</si>
  <si>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</si>
  <si>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</si>
  <si>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</si>
  <si>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</si>
  <si>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</si>
  <si>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</si>
  <si>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</si>
  <si>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</si>
  <si>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</si>
  <si>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</si>
  <si>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</si>
  <si>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</si>
  <si>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</si>
  <si>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</si>
  <si>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</si>
  <si>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</si>
  <si>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</si>
  <si>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</si>
  <si>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</si>
  <si>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</si>
  <si>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</si>
  <si>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</si>
  <si>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</si>
  <si>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</si>
  <si>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</si>
  <si>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</si>
  <si>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</si>
  <si>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</si>
  <si>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</si>
  <si>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</si>
  <si>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</si>
  <si>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</si>
  <si>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</si>
  <si>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</si>
  <si>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</si>
  <si>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</si>
  <si>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</si>
  <si>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</si>
  <si>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</si>
  <si>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</si>
  <si>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</si>
  <si>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</si>
  <si>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</si>
  <si>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</si>
  <si>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</si>
  <si>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</si>
  <si>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</si>
  <si>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</si>
  <si>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</si>
  <si>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</si>
  <si>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</si>
  <si>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</si>
  <si>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</si>
  <si>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</si>
  <si>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</si>
  <si>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</si>
  <si>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</si>
  <si>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</si>
  <si>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</si>
  <si>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</si>
  <si>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</si>
  <si>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</si>
  <si>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</si>
  <si>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</si>
  <si>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</si>
  <si>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</si>
  <si>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</si>
  <si>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</si>
  <si>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</si>
  <si>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</si>
  <si>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</si>
  <si>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</si>
  <si>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</si>
  <si>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</si>
  <si>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</si>
  <si>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</si>
  <si>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</si>
  <si>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</si>
  <si>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</si>
  <si>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</si>
  <si>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</si>
  <si>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</si>
  <si>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</si>
  <si>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</si>
  <si>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</si>
  <si>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</si>
  <si>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</si>
  <si>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</si>
  <si>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</si>
  <si>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</si>
  <si>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</si>
  <si>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</si>
  <si>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</si>
  <si>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</si>
  <si>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</si>
  <si>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</si>
  <si>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</si>
  <si>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</si>
  <si>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</si>
  <si>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</si>
  <si>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</si>
  <si>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</si>
  <si>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</si>
  <si>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</si>
  <si>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</si>
  <si>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</si>
  <si>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</si>
  <si>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</si>
  <si>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</si>
  <si>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</si>
  <si>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</si>
  <si>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</si>
  <si>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</si>
  <si>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</si>
  <si>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</si>
  <si>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</si>
  <si>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</si>
  <si>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</si>
  <si>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</si>
  <si>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</si>
  <si>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</si>
  <si>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</si>
  <si>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</si>
  <si>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</si>
  <si>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</si>
  <si>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</si>
  <si>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</si>
  <si>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</si>
  <si>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</si>
  <si>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</si>
  <si>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</si>
  <si>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</si>
  <si>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</si>
  <si>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</si>
  <si>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</si>
  <si>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</si>
  <si>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</si>
  <si>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</si>
  <si>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</si>
  <si>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</si>
  <si>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</si>
  <si>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</si>
  <si>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</si>
  <si>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</si>
  <si>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</si>
  <si>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</si>
  <si>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</si>
  <si>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</si>
  <si>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</si>
  <si>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</si>
  <si>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</si>
  <si>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</si>
  <si>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</si>
  <si>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</si>
  <si>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</si>
  <si>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</si>
  <si>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</si>
  <si>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</si>
  <si>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</si>
  <si>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</si>
  <si>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</si>
  <si>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</si>
  <si>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</si>
  <si>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</si>
  <si>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</si>
  <si>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</si>
  <si>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</si>
  <si>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</si>
  <si>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</si>
  <si>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</si>
  <si>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</si>
  <si>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</si>
  <si>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</si>
  <si>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</si>
  <si>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</si>
  <si>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</si>
  <si>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</si>
  <si>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</si>
  <si>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</si>
  <si>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</si>
  <si>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</si>
  <si>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</si>
  <si>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</si>
  <si>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</si>
  <si>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</si>
  <si>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</si>
  <si>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</si>
  <si>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</si>
  <si>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</si>
  <si>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</si>
  <si>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</si>
  <si>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</si>
  <si>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</si>
  <si>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</si>
  <si>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</si>
  <si>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</si>
  <si>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</si>
  <si>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</si>
  <si>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</si>
  <si>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</si>
  <si>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</si>
  <si>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</si>
  <si>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</si>
  <si>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</si>
  <si>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</si>
  <si>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</si>
  <si>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</si>
  <si>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</si>
  <si>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</si>
  <si>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</si>
  <si>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</si>
  <si>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</si>
  <si>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</si>
  <si>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</si>
  <si>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</si>
  <si>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</si>
  <si>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</si>
  <si>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</si>
  <si>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</si>
  <si>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</si>
  <si>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</si>
  <si>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</si>
  <si>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</si>
  <si>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</si>
  <si>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</si>
  <si>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</si>
  <si>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</si>
  <si>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</si>
  <si>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</si>
  <si>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</si>
  <si>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</si>
  <si>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</si>
  <si>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</si>
  <si>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</si>
  <si>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</si>
  <si>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</si>
  <si>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</si>
  <si>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</si>
  <si>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</si>
  <si>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</si>
  <si>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</si>
  <si>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</si>
  <si>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</si>
  <si>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</si>
  <si>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</si>
  <si>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</si>
  <si>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</si>
  <si>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</si>
  <si>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</si>
  <si>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</si>
  <si>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</si>
  <si>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</si>
  <si>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</si>
  <si>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</si>
  <si>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</si>
  <si>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</si>
  <si>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</si>
  <si>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</si>
  <si>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</si>
  <si>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</si>
  <si>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</si>
  <si>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</si>
  <si>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</si>
  <si>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</si>
  <si>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</si>
  <si>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</si>
  <si>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</si>
  <si>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</si>
  <si>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</si>
  <si>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</si>
  <si>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</si>
  <si>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</si>
  <si>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</si>
  <si>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</si>
  <si>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</si>
  <si>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</si>
  <si>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</si>
  <si>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</si>
  <si>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</si>
  <si>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</si>
  <si>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</si>
  <si>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</si>
  <si>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</si>
  <si>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</si>
  <si>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</si>
  <si>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</si>
  <si>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</si>
  <si>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</si>
  <si>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</si>
  <si>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</si>
  <si>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</si>
  <si>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</si>
  <si>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</si>
  <si>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</si>
  <si>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</si>
  <si>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</si>
  <si>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</si>
  <si>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</si>
  <si>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</si>
  <si>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</si>
  <si>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</si>
  <si>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</si>
  <si>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</si>
  <si>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</si>
  <si>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</si>
  <si>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</si>
  <si>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</si>
  <si>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</si>
  <si>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</si>
  <si>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</si>
  <si>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</si>
  <si>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</si>
  <si>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</si>
  <si>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</si>
  <si>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</si>
  <si>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</si>
  <si>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</si>
  <si>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</si>
  <si>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</si>
  <si>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</si>
  <si>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</si>
  <si>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</si>
  <si>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</si>
  <si>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</si>
  <si>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</si>
  <si>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</si>
  <si>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</si>
  <si>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</si>
  <si>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</si>
  <si>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</si>
  <si>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</si>
  <si>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</si>
  <si>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</si>
  <si>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</si>
  <si>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</si>
  <si>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</si>
  <si>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</si>
  <si>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</si>
  <si>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</si>
  <si>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</si>
  <si>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</si>
  <si>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</si>
  <si>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</si>
  <si>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</si>
  <si>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</si>
  <si>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</si>
  <si>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</si>
  <si>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</si>
  <si>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</si>
  <si>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</si>
  <si>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</si>
  <si>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</si>
  <si>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</si>
  <si>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</si>
  <si>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</si>
  <si>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</si>
  <si>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</si>
  <si>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</si>
  <si>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</si>
  <si>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</si>
  <si>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</si>
  <si>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</si>
  <si>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</si>
  <si>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</si>
  <si>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</si>
  <si>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</si>
  <si>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</si>
  <si>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</si>
  <si>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</si>
  <si>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</si>
  <si>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</si>
  <si>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</si>
  <si>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</si>
  <si>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</si>
  <si>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</si>
  <si>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</si>
  <si>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</si>
  <si>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</si>
  <si>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</si>
  <si>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</si>
  <si>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</si>
  <si>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</si>
  <si>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</si>
  <si>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</si>
  <si>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</si>
  <si>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</si>
  <si>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</si>
  <si>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</si>
  <si>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</si>
  <si>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</si>
  <si>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</si>
  <si>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</si>
  <si>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</si>
  <si>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</si>
  <si>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</si>
  <si>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</si>
  <si>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</si>
  <si>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</si>
  <si>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</si>
  <si>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</si>
  <si>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</si>
  <si>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</si>
  <si>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</si>
  <si>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</si>
  <si>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</si>
  <si>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</si>
  <si>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</si>
  <si>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</si>
  <si>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</si>
  <si>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</si>
  <si>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</si>
  <si>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</si>
  <si>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</si>
  <si>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</si>
  <si>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</si>
  <si>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</si>
  <si>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</si>
  <si>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</si>
  <si>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</si>
  <si>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</si>
  <si>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</si>
  <si>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</si>
  <si>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</si>
  <si>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</si>
  <si>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</si>
  <si>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</si>
  <si>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</si>
  <si>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</si>
  <si>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</si>
  <si>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</si>
  <si>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</si>
  <si>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</si>
  <si>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</si>
  <si>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</si>
  <si>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</si>
  <si>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</si>
  <si>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</si>
  <si>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</si>
  <si>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</si>
  <si>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</si>
  <si>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</si>
  <si>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</si>
  <si>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</si>
  <si>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</si>
  <si>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</si>
  <si>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</si>
  <si>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</si>
  <si>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</si>
  <si>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</si>
  <si>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</si>
  <si>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</si>
  <si>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</si>
  <si>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</si>
  <si>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</si>
  <si>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</si>
  <si>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</si>
  <si>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</si>
  <si>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</si>
  <si>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</si>
  <si>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</si>
  <si>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</si>
  <si>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</si>
  <si>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</si>
  <si>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</si>
  <si>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</si>
  <si>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</si>
  <si>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</si>
  <si>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</si>
  <si>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</si>
  <si>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</si>
  <si>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</si>
  <si>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</si>
  <si>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</si>
  <si>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</si>
  <si>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</si>
  <si>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</si>
  <si>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</si>
  <si>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</si>
  <si>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</si>
  <si>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</si>
  <si>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</si>
  <si>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</si>
  <si>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</si>
  <si>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</si>
  <si>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</si>
  <si>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</si>
  <si>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</si>
  <si>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</si>
  <si>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</si>
  <si>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</si>
  <si>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</si>
  <si>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</si>
  <si>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</si>
  <si>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</si>
  <si>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</si>
  <si>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</si>
  <si>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</si>
  <si>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</si>
  <si>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</si>
  <si>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</si>
  <si>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</si>
  <si>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</si>
  <si>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</si>
  <si>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</si>
  <si>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</si>
  <si>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</si>
  <si>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</si>
  <si>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</si>
  <si>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</si>
  <si>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</si>
  <si>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</si>
  <si>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</si>
  <si>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</si>
  <si>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</si>
  <si>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</si>
  <si>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</si>
  <si>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</si>
  <si>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</si>
  <si>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</si>
  <si>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</si>
  <si>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</si>
  <si>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</si>
  <si>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</si>
  <si>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</si>
  <si>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</si>
  <si>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</si>
  <si>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</si>
  <si>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</si>
  <si>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</si>
  <si>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</si>
  <si>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</si>
  <si>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</si>
  <si>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</si>
  <si>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</si>
  <si>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</si>
  <si>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</si>
  <si>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</si>
  <si>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</si>
  <si>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</si>
  <si>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</si>
  <si>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</si>
  <si>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</si>
  <si>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</si>
  <si>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</si>
  <si>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</si>
  <si>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</si>
  <si>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</si>
  <si>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</si>
  <si>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</si>
  <si>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</si>
  <si>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</si>
  <si>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</si>
  <si>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</si>
  <si>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</si>
  <si>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</si>
  <si>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</si>
  <si>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</si>
  <si>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</si>
  <si>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</si>
  <si>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</si>
  <si>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</si>
  <si>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</si>
  <si>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</si>
  <si>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</si>
  <si>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</si>
  <si>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</si>
  <si>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</si>
  <si>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</si>
  <si>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</si>
  <si>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</si>
  <si>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</si>
  <si>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</si>
  <si>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</si>
  <si>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</si>
  <si>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</si>
  <si>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</si>
  <si>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</si>
  <si>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</si>
  <si>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</si>
  <si>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</si>
  <si>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</si>
  <si>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</si>
  <si>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</si>
  <si>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</si>
  <si>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</si>
  <si>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</si>
  <si>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</si>
  <si>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</si>
  <si>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</si>
  <si>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</si>
  <si>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</si>
  <si>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</si>
  <si>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</si>
  <si>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</si>
  <si>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</si>
  <si>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</si>
  <si>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</si>
  <si>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</si>
  <si>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</si>
  <si>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</si>
  <si>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</si>
  <si>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</si>
  <si>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</si>
  <si>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</si>
  <si>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</si>
  <si>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</si>
  <si>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</si>
  <si>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</si>
  <si>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</si>
  <si>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</si>
  <si>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</si>
  <si>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</si>
  <si>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</si>
  <si>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</si>
  <si>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</si>
  <si>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</si>
  <si>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</si>
  <si>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</si>
  <si>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</si>
  <si>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</si>
  <si>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</si>
  <si>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</si>
  <si>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</si>
  <si>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</si>
  <si>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</si>
  <si>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</si>
  <si>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</si>
  <si>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</si>
  <si>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</si>
  <si>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</si>
  <si>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</si>
  <si>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</si>
  <si>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</si>
  <si>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</si>
  <si>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</si>
  <si>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</si>
  <si>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</si>
  <si>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</si>
  <si>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</si>
  <si>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</si>
  <si>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</si>
  <si>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</si>
  <si>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</si>
  <si>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</si>
  <si>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</si>
  <si>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</si>
  <si>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</si>
  <si>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</si>
  <si>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</si>
  <si>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</si>
  <si>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</si>
  <si>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</si>
  <si>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</si>
  <si>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</si>
  <si>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</si>
  <si>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</si>
  <si>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</si>
  <si>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</si>
  <si>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</si>
  <si>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</si>
  <si>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</si>
  <si>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</si>
  <si>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</si>
  <si>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</si>
  <si>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</si>
  <si>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</si>
  <si>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</si>
  <si>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</si>
  <si>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</si>
  <si>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</si>
  <si>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</si>
  <si>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</si>
  <si>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</si>
  <si>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</si>
  <si>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</si>
  <si>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</si>
  <si>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</si>
  <si>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</si>
  <si>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</si>
  <si>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</si>
  <si>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</si>
  <si>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</si>
  <si>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</si>
  <si>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</si>
  <si>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</si>
  <si>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</si>
  <si>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</si>
  <si>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</si>
  <si>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</si>
  <si>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</si>
  <si>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</si>
  <si>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</si>
  <si>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</si>
  <si>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</si>
  <si>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</si>
  <si>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</si>
  <si>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</si>
  <si>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</si>
  <si>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</si>
  <si>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</si>
  <si>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</si>
  <si>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</si>
  <si>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</si>
  <si>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</si>
  <si>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</si>
  <si>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</si>
  <si>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</si>
  <si>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</si>
  <si>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</si>
  <si>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</si>
  <si>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</si>
  <si>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</si>
  <si>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</si>
  <si>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</si>
  <si>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</si>
  <si>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</si>
  <si>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</si>
  <si>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</si>
  <si>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</si>
  <si>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</si>
  <si>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</si>
  <si>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</si>
  <si>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</si>
  <si>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</si>
  <si>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</si>
  <si>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</si>
  <si>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</si>
  <si>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</si>
  <si>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</si>
  <si>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</si>
  <si>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</si>
  <si>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</si>
  <si>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</si>
  <si>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</si>
  <si>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</si>
  <si>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</si>
  <si>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</si>
  <si>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</si>
  <si>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</si>
  <si>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</si>
  <si>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</si>
  <si>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</si>
  <si>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</si>
  <si>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</si>
  <si>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</si>
  <si>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</si>
  <si>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</si>
  <si>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</si>
  <si>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</si>
  <si>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</si>
  <si>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</si>
  <si>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</si>
  <si>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</si>
  <si>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</si>
  <si>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</si>
  <si>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</si>
  <si>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</si>
  <si>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</si>
  <si>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</si>
  <si>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</si>
  <si>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</si>
  <si>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</si>
  <si>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</si>
  <si>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</si>
  <si>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</si>
  <si>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</si>
  <si>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</si>
  <si>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</si>
  <si>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</si>
  <si>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</si>
  <si>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</si>
  <si>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</si>
  <si>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</si>
  <si>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</si>
  <si>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</si>
  <si>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</si>
  <si>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</si>
  <si>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</si>
  <si>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</si>
  <si>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</si>
  <si>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</si>
  <si>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</si>
  <si>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</si>
  <si>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</si>
  <si>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</si>
  <si>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</si>
  <si>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</si>
  <si>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</si>
  <si>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</si>
  <si>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</si>
  <si>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</si>
  <si>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</si>
  <si>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</si>
  <si>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</si>
  <si>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</si>
  <si>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</si>
  <si>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</si>
  <si>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</si>
  <si>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</si>
  <si>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</si>
  <si>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</si>
  <si>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</si>
  <si>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</si>
  <si>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</si>
  <si>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</si>
  <si>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</si>
  <si>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</si>
  <si>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</si>
  <si>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</si>
  <si>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</si>
  <si>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</si>
  <si>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</si>
  <si>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</si>
  <si>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</si>
  <si>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</si>
  <si>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</si>
  <si>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</si>
  <si>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</si>
  <si>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</si>
  <si>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</si>
  <si>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</si>
  <si>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</si>
  <si>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</si>
  <si>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</si>
  <si>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</si>
  <si>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</si>
  <si>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</si>
  <si>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</si>
  <si>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</si>
  <si>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</si>
  <si>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</si>
  <si>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</si>
  <si>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</si>
  <si>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</si>
  <si>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</si>
  <si>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</si>
  <si>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</si>
  <si>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</si>
  <si>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</si>
  <si>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</si>
  <si>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</si>
  <si>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</si>
  <si>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</si>
  <si>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</si>
  <si>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</si>
  <si>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</si>
  <si>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</si>
  <si>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</si>
  <si>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</si>
  <si>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</si>
  <si>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</si>
  <si>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</si>
  <si>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</si>
  <si>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</si>
  <si>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</si>
  <si>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</si>
  <si>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</si>
  <si>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</si>
  <si>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</si>
  <si>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</si>
  <si>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</si>
  <si>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</si>
  <si>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</si>
  <si>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</si>
  <si>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</si>
  <si>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</si>
  <si>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</si>
  <si>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</si>
  <si>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</si>
  <si>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</si>
  <si>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</si>
  <si>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</si>
  <si>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</si>
  <si>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</si>
  <si>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</si>
  <si>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</si>
  <si>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</si>
  <si>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</si>
  <si>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</si>
  <si>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</si>
  <si>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</si>
  <si>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</si>
  <si>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</si>
  <si>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</si>
  <si>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</si>
  <si>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</si>
  <si>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</si>
  <si>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</si>
  <si>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</si>
  <si>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</si>
  <si>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</si>
  <si>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</si>
  <si>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</si>
  <si>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</si>
  <si>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</si>
  <si>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</si>
  <si>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</si>
  <si>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</si>
  <si>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</si>
  <si>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</si>
  <si>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</si>
  <si>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</si>
  <si>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</si>
  <si>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</si>
  <si>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</si>
  <si>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</si>
  <si>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</si>
  <si>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</si>
  <si>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</si>
  <si>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</si>
  <si>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</si>
  <si>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</si>
  <si>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</si>
  <si>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</si>
  <si>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</si>
  <si>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</si>
  <si>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</si>
  <si>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</si>
  <si>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</si>
  <si>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</si>
  <si>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</si>
  <si>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</si>
  <si>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</si>
  <si>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</si>
  <si>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</si>
  <si>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</si>
  <si>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</si>
  <si>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</si>
  <si>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</si>
  <si>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</si>
  <si>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</si>
  <si>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</si>
  <si>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</si>
  <si>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</si>
  <si>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</si>
  <si>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</si>
  <si>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</si>
  <si>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</si>
  <si>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</si>
  <si>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</si>
  <si>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</si>
  <si>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</si>
  <si>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</si>
  <si>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</si>
  <si>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</si>
  <si>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</si>
  <si>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</si>
  <si>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</si>
  <si>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</si>
  <si>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</si>
  <si>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</si>
  <si>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</si>
  <si>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</si>
  <si>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</si>
  <si>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</si>
  <si>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</si>
  <si>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</si>
  <si>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</si>
  <si>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</si>
  <si>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</si>
  <si>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</si>
  <si>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</si>
  <si>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</si>
  <si>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</si>
  <si>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</si>
  <si>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</si>
  <si>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</si>
  <si>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</si>
  <si>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</si>
  <si>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</si>
  <si>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</si>
  <si>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</si>
  <si>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</si>
  <si>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</si>
  <si>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</si>
  <si>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</si>
  <si>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</si>
  <si>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</si>
  <si>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</si>
  <si>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</si>
  <si>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</si>
  <si>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</si>
  <si>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</si>
  <si>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</si>
  <si>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</si>
  <si>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</si>
  <si>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</si>
  <si>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</si>
  <si>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</si>
  <si>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</si>
  <si>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</si>
  <si>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</si>
  <si>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</si>
  <si>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</si>
  <si>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</si>
  <si>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</si>
  <si>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</si>
  <si>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</si>
  <si>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</si>
  <si>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</si>
  <si>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</si>
  <si>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</si>
  <si>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</si>
  <si>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</si>
  <si>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</si>
  <si>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</si>
  <si>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</si>
  <si>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</si>
  <si>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</si>
  <si>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</si>
  <si>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</si>
  <si>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</si>
  <si>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</si>
  <si>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</si>
  <si>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</si>
  <si>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</si>
  <si>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</si>
  <si>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</si>
  <si>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</si>
  <si>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</si>
  <si>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</si>
  <si>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</si>
  <si>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</si>
  <si>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</si>
  <si>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</si>
  <si>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</si>
  <si>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</si>
  <si>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</si>
  <si>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</si>
  <si>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</si>
  <si>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</si>
  <si>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</si>
  <si>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</si>
  <si>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</si>
  <si>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</si>
  <si>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</si>
  <si>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</si>
  <si>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</si>
  <si>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</si>
  <si>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</si>
  <si>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</si>
  <si>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</si>
  <si>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</si>
  <si>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</si>
  <si>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</si>
  <si>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</si>
  <si>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</si>
  <si>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</si>
  <si>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</si>
  <si>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</si>
  <si>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</si>
  <si>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</si>
  <si>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</si>
  <si>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</si>
  <si>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</si>
  <si>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</si>
  <si>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</si>
  <si>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</si>
  <si>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</si>
  <si>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</si>
  <si>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</si>
  <si>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</si>
  <si>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</si>
  <si>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</si>
  <si>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</si>
  <si>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</si>
  <si>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</si>
  <si>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</si>
  <si>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</si>
  <si>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</si>
  <si>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</si>
  <si>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</si>
  <si>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</si>
  <si>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</si>
  <si>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</si>
  <si>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</si>
  <si>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</si>
  <si>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</si>
  <si>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</si>
  <si>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</si>
  <si>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</si>
  <si>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</si>
  <si>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</si>
  <si>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</si>
  <si>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</si>
  <si>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</si>
  <si>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</si>
  <si>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</si>
  <si>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</si>
  <si>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</si>
  <si>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</si>
  <si>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</si>
  <si>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</si>
  <si>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</si>
  <si>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</si>
  <si>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</si>
  <si>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</si>
  <si>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</si>
  <si>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</si>
  <si>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</si>
  <si>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</si>
  <si>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</si>
  <si>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</si>
  <si>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</si>
  <si>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</si>
  <si>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</si>
  <si>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</si>
  <si>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</si>
  <si>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</si>
  <si>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</si>
  <si>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</si>
  <si>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</si>
  <si>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</si>
  <si>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</si>
  <si>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</si>
  <si>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</si>
  <si>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</si>
  <si>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</si>
  <si>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</si>
  <si>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</si>
  <si>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</si>
  <si>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</si>
  <si>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</si>
  <si>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</si>
  <si>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</si>
  <si>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</si>
  <si>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</si>
  <si>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</si>
  <si>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</si>
  <si>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</si>
  <si>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</si>
  <si>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</si>
  <si>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</si>
  <si>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</si>
  <si>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</si>
  <si>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</si>
  <si>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</si>
  <si>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</si>
  <si>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</si>
  <si>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</si>
  <si>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</si>
  <si>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</si>
  <si>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</si>
  <si>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</si>
  <si>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</si>
  <si>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</si>
  <si>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</si>
  <si>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</si>
  <si>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</si>
  <si>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</si>
  <si>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</si>
  <si>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</si>
  <si>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</si>
  <si>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</si>
  <si>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</si>
  <si>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</si>
  <si>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</si>
  <si>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</si>
  <si>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</si>
  <si>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</si>
  <si>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</si>
  <si>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</si>
  <si>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</si>
  <si>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</si>
  <si>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</si>
  <si>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</si>
  <si>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</si>
  <si>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</si>
  <si>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</si>
  <si>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</si>
  <si>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</si>
  <si>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</si>
  <si>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</si>
  <si>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</si>
  <si>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</si>
  <si>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</si>
  <si>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</si>
  <si>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</si>
  <si>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</si>
  <si>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</si>
  <si>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</si>
  <si>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</si>
  <si>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</si>
  <si>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</si>
  <si>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</si>
  <si>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</si>
  <si>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</si>
  <si>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</si>
  <si>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</si>
  <si>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</si>
  <si>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</si>
  <si>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</si>
  <si>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</si>
  <si>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</si>
  <si>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</si>
  <si>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</si>
  <si>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</si>
  <si>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</si>
  <si>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</si>
  <si>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</si>
  <si>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</si>
  <si>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</si>
  <si>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</si>
  <si>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</si>
  <si>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</si>
  <si>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</si>
  <si>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</si>
  <si>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</si>
  <si>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</si>
  <si>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</si>
  <si>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</si>
  <si>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</si>
  <si>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</si>
  <si>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</si>
  <si>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</si>
  <si>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</si>
  <si>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</si>
  <si>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</si>
  <si>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</si>
  <si>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</si>
  <si>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</si>
  <si>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</si>
  <si>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</si>
  <si>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</si>
  <si>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</si>
  <si>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</si>
  <si>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</si>
  <si>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</si>
  <si>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</si>
  <si>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</si>
  <si>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</si>
  <si>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</si>
  <si>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</si>
  <si>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</si>
  <si>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</si>
  <si>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</si>
  <si>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</si>
  <si>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</si>
  <si>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</si>
  <si>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</si>
  <si>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</si>
  <si>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</si>
  <si>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</si>
  <si>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</si>
  <si>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</si>
  <si>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</si>
  <si>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</si>
  <si>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</si>
  <si>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</si>
  <si>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</si>
  <si>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</si>
  <si>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</si>
  <si>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</si>
  <si>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</si>
  <si>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</si>
  <si>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</si>
  <si>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</si>
  <si>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</si>
  <si>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</si>
  <si>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</si>
  <si>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</si>
  <si>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</si>
  <si>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</si>
  <si>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</si>
  <si>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</si>
  <si>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</si>
  <si>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</si>
  <si>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</si>
  <si>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</si>
  <si>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</si>
  <si>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</si>
  <si>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</si>
  <si>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</si>
  <si>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</si>
  <si>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</si>
  <si>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</si>
  <si>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</si>
  <si>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</si>
  <si>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</si>
  <si>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</si>
  <si>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</si>
  <si>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</si>
  <si>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</si>
  <si>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</si>
  <si>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</si>
  <si>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</si>
  <si>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</si>
  <si>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</si>
  <si>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</si>
  <si>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</si>
  <si>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</si>
  <si>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</si>
  <si>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</si>
  <si>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</si>
  <si>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</si>
  <si>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</si>
  <si>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</si>
  <si>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</si>
  <si>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</si>
  <si>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</si>
  <si>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</si>
  <si>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</si>
  <si>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</si>
  <si>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</si>
  <si>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</si>
  <si>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</si>
  <si>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</si>
  <si>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</si>
  <si>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</si>
  <si>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</si>
  <si>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</si>
  <si>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</si>
  <si>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</si>
  <si>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</si>
  <si>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</si>
  <si>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</si>
  <si>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</si>
  <si>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</si>
  <si>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</si>
  <si>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</si>
  <si>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</si>
  <si>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</si>
  <si>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</si>
  <si>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</si>
  <si>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</si>
  <si>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</si>
  <si>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</si>
  <si>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</si>
  <si>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</si>
  <si>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</si>
  <si>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</si>
  <si>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</si>
  <si>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</si>
  <si>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</si>
  <si>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</si>
  <si>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</si>
  <si>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</si>
  <si>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</si>
  <si>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</si>
  <si>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</si>
  <si>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</si>
  <si>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</si>
  <si>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</si>
  <si>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</si>
  <si>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</si>
  <si>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</si>
  <si>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</si>
  <si>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</si>
  <si>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</si>
  <si>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</si>
  <si>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</si>
  <si>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</si>
  <si>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</si>
  <si>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</si>
  <si>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</si>
  <si>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</si>
  <si>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</si>
  <si>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</si>
  <si>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</si>
  <si>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</si>
  <si>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</si>
  <si>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</si>
  <si>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</si>
  <si>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</si>
  <si>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</si>
  <si>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</si>
  <si>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</si>
  <si>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</si>
  <si>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</si>
  <si>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</si>
  <si>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</si>
  <si>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</si>
  <si>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</si>
  <si>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</si>
  <si>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</si>
  <si>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</si>
  <si>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</si>
  <si>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</si>
  <si>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</si>
  <si>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</si>
  <si>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</si>
  <si>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</si>
  <si>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</si>
  <si>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</si>
  <si>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</si>
  <si>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</si>
  <si>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</si>
  <si>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</si>
  <si>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</si>
  <si>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</si>
  <si>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</si>
  <si>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</si>
  <si>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</si>
  <si>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</si>
  <si>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</si>
  <si>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</si>
  <si>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</si>
  <si>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</si>
  <si>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</si>
  <si>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</si>
  <si>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</si>
  <si>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</si>
  <si>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</si>
  <si>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</si>
  <si>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</si>
  <si>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</si>
  <si>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</si>
  <si>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</si>
  <si>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</si>
  <si>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</si>
  <si>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</si>
  <si>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</si>
  <si>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</si>
  <si>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</si>
  <si>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</si>
  <si>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</si>
  <si>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</si>
  <si>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</si>
  <si>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</si>
  <si>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</si>
  <si>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</si>
  <si>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</si>
  <si>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</si>
  <si>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</si>
  <si>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</si>
  <si>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</si>
  <si>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</si>
  <si>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</si>
  <si>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</si>
  <si>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</si>
  <si>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</si>
  <si>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</si>
  <si>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</si>
  <si>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</si>
  <si>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</si>
  <si>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</si>
  <si>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</si>
  <si>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</si>
  <si>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</si>
  <si>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</si>
  <si>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</si>
  <si>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</si>
  <si>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</si>
  <si>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</si>
  <si>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</si>
  <si>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</si>
  <si>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</si>
  <si>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</si>
  <si>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</si>
  <si>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</si>
  <si>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</si>
  <si>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</si>
  <si>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</si>
  <si>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</si>
  <si>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</si>
  <si>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</si>
  <si>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</si>
  <si>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</si>
  <si>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</si>
  <si>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</si>
  <si>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</si>
  <si>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</si>
  <si>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</si>
  <si>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</si>
  <si>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</si>
  <si>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</si>
  <si>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</si>
  <si>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</si>
  <si>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</si>
  <si>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</si>
  <si>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</si>
  <si>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</si>
  <si>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</si>
  <si>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</si>
  <si>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</si>
  <si>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</si>
  <si>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</si>
  <si>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</si>
  <si>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</si>
  <si>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</si>
  <si>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</si>
  <si>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</si>
  <si>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</si>
  <si>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</si>
  <si>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</si>
  <si>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</si>
  <si>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</si>
  <si>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</si>
  <si>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</si>
  <si>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</si>
  <si>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</si>
  <si>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</si>
  <si>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</si>
  <si>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</si>
  <si>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</si>
  <si>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</si>
  <si>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</si>
  <si>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</si>
  <si>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</si>
  <si>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</si>
  <si>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</si>
  <si>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</si>
  <si>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</si>
  <si>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</si>
  <si>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</si>
  <si>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</si>
  <si>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</si>
  <si>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</si>
  <si>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</si>
  <si>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</si>
  <si>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</si>
  <si>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</si>
  <si>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</si>
  <si>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</si>
  <si>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</si>
  <si>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</si>
  <si>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</si>
  <si>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</si>
  <si>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</si>
  <si>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</si>
  <si>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</si>
  <si>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</si>
  <si>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</si>
  <si>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</si>
  <si>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</si>
  <si>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</si>
  <si>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</si>
  <si>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</si>
  <si>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</si>
  <si>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</si>
  <si>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</si>
  <si>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</si>
  <si>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</si>
  <si>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</si>
  <si>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</si>
  <si>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</si>
  <si>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</si>
  <si>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</si>
  <si>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</si>
  <si>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</si>
  <si>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</si>
  <si>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</si>
  <si>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</si>
  <si>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</si>
  <si>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</si>
  <si>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</si>
  <si>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</si>
  <si>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</si>
  <si>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</si>
  <si>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</si>
  <si>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</si>
  <si>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</si>
  <si>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</si>
  <si>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</si>
  <si>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</si>
  <si>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</si>
  <si>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</si>
  <si>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</si>
  <si>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</si>
  <si>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</si>
  <si>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</si>
  <si>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</si>
  <si>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</si>
  <si>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</si>
  <si>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</si>
  <si>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</si>
  <si>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</si>
  <si>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</si>
  <si>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</si>
  <si>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</si>
  <si>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</si>
  <si>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</si>
  <si>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</si>
  <si>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</si>
  <si>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</si>
  <si>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</si>
  <si>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</si>
  <si>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</si>
  <si>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</si>
  <si>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</si>
  <si>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</si>
  <si>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</si>
  <si>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</si>
  <si>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</si>
  <si>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</si>
  <si>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</si>
  <si>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</si>
  <si>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</si>
  <si>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</si>
  <si>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</si>
  <si>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</si>
  <si>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</si>
  <si>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</si>
  <si>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</si>
  <si>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</si>
  <si>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</si>
  <si>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</si>
  <si>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</si>
  <si>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</si>
  <si>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</si>
  <si>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</si>
  <si>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</si>
  <si>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</si>
  <si>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</si>
  <si>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</si>
  <si>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</si>
  <si>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</si>
  <si>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</si>
  <si>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</si>
  <si>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</si>
  <si>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</si>
  <si>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</si>
  <si>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</si>
  <si>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</si>
  <si>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</si>
  <si>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</si>
  <si>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</si>
  <si>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</si>
  <si>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</si>
  <si>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</si>
  <si>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</si>
  <si>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</si>
  <si>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</si>
  <si>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</si>
  <si>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</si>
  <si>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</si>
  <si>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</si>
  <si>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</si>
  <si>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</si>
  <si>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</si>
  <si>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</si>
  <si>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</si>
  <si>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</si>
  <si>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</si>
  <si>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</si>
  <si>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</si>
  <si>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</si>
  <si>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</si>
  <si>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</si>
  <si>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</si>
  <si>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</si>
  <si>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</si>
  <si>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</si>
  <si>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</si>
  <si>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</si>
  <si>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</si>
  <si>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</si>
  <si>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</si>
  <si>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</si>
  <si>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</si>
  <si>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</si>
  <si>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</si>
  <si>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</si>
  <si>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</si>
  <si>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</si>
  <si>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</si>
  <si>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</si>
  <si>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</si>
  <si>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</si>
  <si>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</si>
  <si>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</si>
  <si>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</si>
  <si>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</si>
  <si>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</si>
  <si>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</si>
  <si>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</si>
  <si>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</si>
  <si>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</si>
  <si>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</si>
  <si>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</si>
  <si>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</si>
  <si>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</si>
  <si>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</si>
  <si>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</si>
  <si>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</si>
  <si>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</si>
  <si>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</si>
  <si>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</si>
  <si>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</si>
  <si>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</si>
  <si>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</si>
  <si>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</si>
  <si>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</si>
  <si>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</si>
  <si>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</si>
  <si>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</si>
  <si>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</si>
  <si>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</si>
  <si>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</si>
  <si>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</si>
  <si>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</si>
  <si>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</si>
  <si>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</si>
  <si>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</si>
  <si>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</si>
  <si>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</si>
  <si>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</si>
  <si>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</si>
  <si>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</si>
  <si>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</si>
  <si>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</si>
  <si>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</si>
  <si>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</si>
  <si>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</si>
  <si>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</si>
  <si>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</si>
  <si>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</si>
  <si>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</si>
  <si>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</si>
  <si>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</si>
  <si>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</si>
  <si>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</si>
  <si>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</si>
  <si>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</si>
  <si>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</si>
  <si>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</si>
  <si>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</si>
  <si>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</si>
  <si>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</si>
  <si>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</si>
  <si>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</si>
  <si>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</si>
  <si>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</si>
  <si>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</si>
  <si>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</si>
  <si>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</si>
  <si>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</si>
  <si>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</si>
  <si>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</si>
  <si>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</si>
  <si>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</si>
  <si>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</si>
  <si>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</si>
  <si>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</si>
  <si>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</si>
  <si>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</si>
  <si>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</si>
  <si>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</si>
  <si>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</si>
  <si>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</si>
  <si>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</si>
  <si>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</si>
  <si>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</si>
  <si>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</si>
  <si>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</si>
  <si>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</si>
  <si>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</si>
  <si>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</si>
  <si>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</si>
  <si>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</si>
  <si>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</si>
  <si>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</si>
  <si>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</si>
  <si>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</si>
  <si>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</si>
  <si>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</si>
  <si>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</si>
  <si>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</si>
  <si>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</si>
  <si>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</si>
  <si>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</si>
  <si>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</si>
  <si>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</si>
  <si>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</si>
  <si>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</si>
  <si>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</si>
  <si>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</si>
  <si>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</si>
  <si>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</si>
  <si>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</si>
  <si>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</si>
  <si>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</si>
  <si>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</si>
  <si>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</si>
  <si>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</si>
  <si>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</si>
  <si>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</si>
  <si>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</si>
  <si>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</si>
  <si>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</si>
  <si>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</si>
  <si>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</si>
  <si>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</si>
  <si>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</si>
  <si>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</si>
  <si>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</si>
  <si>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</si>
  <si>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</si>
  <si>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</si>
  <si>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</si>
  <si>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</si>
  <si>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</si>
  <si>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</si>
  <si>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</si>
  <si>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</si>
  <si>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</si>
  <si>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</si>
  <si>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</si>
  <si>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</si>
  <si>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</si>
  <si>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</si>
  <si>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</si>
  <si>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</si>
  <si>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</si>
  <si>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</si>
  <si>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</si>
  <si>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</si>
  <si>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</si>
  <si>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</si>
  <si>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</si>
  <si>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</si>
  <si>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</si>
  <si>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</si>
  <si>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</si>
  <si>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</si>
  <si>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</si>
  <si>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</si>
  <si>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</si>
  <si>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</si>
  <si>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</si>
  <si>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</si>
  <si>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</si>
  <si>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</si>
  <si>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</si>
  <si>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</si>
  <si>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</si>
  <si>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</si>
  <si>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</si>
  <si>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</si>
  <si>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</si>
  <si>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</si>
  <si>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</si>
  <si>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</si>
  <si>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</si>
  <si>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</si>
  <si>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</si>
  <si>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</si>
  <si>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</si>
  <si>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</si>
  <si>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</si>
  <si>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</si>
  <si>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</si>
  <si>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</si>
  <si>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</si>
  <si>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</si>
  <si>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</si>
  <si>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</si>
  <si>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</si>
  <si>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</si>
  <si>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</si>
  <si>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</si>
  <si>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</si>
  <si>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</si>
  <si>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</si>
  <si>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</si>
  <si>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</si>
  <si>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</si>
  <si>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</si>
  <si>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</si>
  <si>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</si>
  <si>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</si>
  <si>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</si>
  <si>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</si>
  <si>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</si>
  <si>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</si>
  <si>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</si>
  <si>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</si>
  <si>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</si>
  <si>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</si>
  <si>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</si>
  <si>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</si>
  <si>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</si>
  <si>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</si>
  <si>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</si>
  <si>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</si>
  <si>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</si>
  <si>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</si>
  <si>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</si>
  <si>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</si>
  <si>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</si>
  <si>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</si>
  <si>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</si>
  <si>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</si>
  <si>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</si>
  <si>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</si>
  <si>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</si>
  <si>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</si>
  <si>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</si>
  <si>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</si>
  <si>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</si>
  <si>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</si>
  <si>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</si>
  <si>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</si>
  <si>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</si>
  <si>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</si>
  <si>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</si>
  <si>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</si>
  <si>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</si>
  <si>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</si>
  <si>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</si>
  <si>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</si>
  <si>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</si>
  <si>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</si>
  <si>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</si>
  <si>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</si>
  <si>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</si>
  <si>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</si>
  <si>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</si>
  <si>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</si>
  <si>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</si>
  <si>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</si>
  <si>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</si>
  <si>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</si>
  <si>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</si>
  <si>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</si>
  <si>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</si>
  <si>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</si>
  <si>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</si>
  <si>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</si>
  <si>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</si>
  <si>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</si>
  <si>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</si>
  <si>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</si>
  <si>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</si>
  <si>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</si>
  <si>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</si>
  <si>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</si>
  <si>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</si>
  <si>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</si>
  <si>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</si>
  <si>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</si>
  <si>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</si>
  <si>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</si>
  <si>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</si>
  <si>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</si>
  <si>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</si>
  <si>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</si>
  <si>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</si>
  <si>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</si>
  <si>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</si>
  <si>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</si>
  <si>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</si>
  <si>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</si>
  <si>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</si>
  <si>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</si>
  <si>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</si>
  <si>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</si>
  <si>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</si>
  <si>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</si>
  <si>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</si>
  <si>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</si>
  <si>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</si>
  <si>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</si>
  <si>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</si>
  <si>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</si>
  <si>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</si>
  <si>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</si>
  <si>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</si>
  <si>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</si>
  <si>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</si>
  <si>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</si>
  <si>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</si>
  <si>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</si>
  <si>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</si>
  <si>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</si>
  <si>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</si>
  <si>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</si>
  <si>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</si>
  <si>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</si>
  <si>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</si>
  <si>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</si>
  <si>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</si>
  <si>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</si>
  <si>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</si>
  <si>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</si>
  <si>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</si>
  <si>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</si>
  <si>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</si>
  <si>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</si>
  <si>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</si>
  <si>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</si>
  <si>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</si>
  <si>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</si>
  <si>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</si>
  <si>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</si>
  <si>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</si>
  <si>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</si>
  <si>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</si>
  <si>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</si>
  <si>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</si>
  <si>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</si>
  <si>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</si>
  <si>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</si>
  <si>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</si>
  <si>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</si>
  <si>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</si>
  <si>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</si>
  <si>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</si>
  <si>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</si>
  <si>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</si>
  <si>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</si>
  <si>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</si>
  <si>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</si>
  <si>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</si>
  <si>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</si>
  <si>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</si>
  <si>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</si>
  <si>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</si>
  <si>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</si>
  <si>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</si>
  <si>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</si>
  <si>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</si>
  <si>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</si>
  <si>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</si>
  <si>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</si>
  <si>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</si>
  <si>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</si>
  <si>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</si>
  <si>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</si>
  <si>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</si>
  <si>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</si>
  <si>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</si>
  <si>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</si>
  <si>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</si>
  <si>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</si>
  <si>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</si>
  <si>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</si>
  <si>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</si>
  <si>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</si>
  <si>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</si>
  <si>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</si>
  <si>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</si>
  <si>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</si>
  <si>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</si>
  <si>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</si>
  <si>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</si>
  <si>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</si>
  <si>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</si>
  <si>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</si>
  <si>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</si>
  <si>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</si>
  <si>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</si>
  <si>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</si>
  <si>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</si>
  <si>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</si>
  <si>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</si>
  <si>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</si>
  <si>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</si>
  <si>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</si>
  <si>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</si>
  <si>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</si>
  <si>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</si>
  <si>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</si>
  <si>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</si>
  <si>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</si>
  <si>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</si>
  <si>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</si>
  <si>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</si>
  <si>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</si>
  <si>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</si>
  <si>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</si>
  <si>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</si>
  <si>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</si>
  <si>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</si>
  <si>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</si>
  <si>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</si>
  <si>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</si>
  <si>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</si>
  <si>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</si>
  <si>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</si>
  <si>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</si>
  <si>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</si>
  <si>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</si>
  <si>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</si>
  <si>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</si>
  <si>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</si>
  <si>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</si>
  <si>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</si>
  <si>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</si>
  <si>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</si>
  <si>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</si>
  <si>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</si>
  <si>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</si>
  <si>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</si>
  <si>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</si>
  <si>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</si>
  <si>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</si>
  <si>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</si>
  <si>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</si>
  <si>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</si>
  <si>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</si>
  <si>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</si>
  <si>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</si>
  <si>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</si>
  <si>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</si>
  <si>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</si>
  <si>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</si>
  <si>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</si>
  <si>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</si>
  <si>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</si>
  <si>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</si>
  <si>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</si>
  <si>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</si>
  <si>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</si>
  <si>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</si>
  <si>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</si>
  <si>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</si>
  <si>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</si>
  <si>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</si>
  <si>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</si>
  <si>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</si>
  <si>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</si>
  <si>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</si>
  <si>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</si>
  <si>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</si>
  <si>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</si>
  <si>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</si>
  <si>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</si>
  <si>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</si>
  <si>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</si>
  <si>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</si>
  <si>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</si>
  <si>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</si>
  <si>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</si>
  <si>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</si>
  <si>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</si>
  <si>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</si>
  <si>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</si>
  <si>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</si>
  <si>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</si>
  <si>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</si>
  <si>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</si>
  <si>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</si>
  <si>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</si>
  <si>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</si>
  <si>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</si>
  <si>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</si>
  <si>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</si>
  <si>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</si>
  <si>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</si>
  <si>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</si>
  <si>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</si>
  <si>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</si>
  <si>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</si>
  <si>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</si>
  <si>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</si>
  <si>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</si>
  <si>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</si>
  <si>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</si>
  <si>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</si>
  <si>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</si>
  <si>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</si>
  <si>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</si>
  <si>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</si>
  <si>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</si>
  <si>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</si>
  <si>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</si>
  <si>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</si>
  <si>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</si>
  <si>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</si>
  <si>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</si>
  <si>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</si>
  <si>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</si>
  <si>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</si>
  <si>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</si>
  <si>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</si>
  <si>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</si>
  <si>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</si>
  <si>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</si>
  <si>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</si>
  <si>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</si>
  <si>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</si>
  <si>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</si>
  <si>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</si>
  <si>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</si>
  <si>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</si>
  <si>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</si>
  <si>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</si>
  <si>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</si>
  <si>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</si>
  <si>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</si>
  <si>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</si>
  <si>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</si>
  <si>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</si>
  <si>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</si>
  <si>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</si>
  <si>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</si>
  <si>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</si>
  <si>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</si>
  <si>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</si>
  <si>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</si>
  <si>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</si>
  <si>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</si>
  <si>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</si>
  <si>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</si>
  <si>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</si>
  <si>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</si>
  <si>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</si>
  <si>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</si>
  <si>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</si>
  <si>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</si>
  <si>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</si>
  <si>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</si>
  <si>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</si>
  <si>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</si>
  <si>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</si>
  <si>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</si>
  <si>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</si>
  <si>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</si>
  <si>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</si>
  <si>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</si>
  <si>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</si>
  <si>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</si>
  <si>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</si>
  <si>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</si>
  <si>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</si>
  <si>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</si>
  <si>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</si>
  <si>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</si>
  <si>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</si>
  <si>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</si>
  <si>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</si>
  <si>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</si>
  <si>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</si>
  <si>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</si>
  <si>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</si>
  <si>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</si>
  <si>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</si>
  <si>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</si>
  <si>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</si>
  <si>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</si>
  <si>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</si>
  <si>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</si>
  <si>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</si>
  <si>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</si>
  <si>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</si>
  <si>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</si>
  <si>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</si>
  <si>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</si>
  <si>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</si>
  <si>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</si>
  <si>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</si>
  <si>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</si>
  <si>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</si>
  <si>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</si>
  <si>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</si>
  <si>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</si>
  <si>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</si>
  <si>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</si>
  <si>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</si>
  <si>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</si>
  <si>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</si>
  <si>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</si>
  <si>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</si>
  <si>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</si>
  <si>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</si>
  <si>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</si>
  <si>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</si>
  <si>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</si>
  <si>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</si>
  <si>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</si>
  <si>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</si>
  <si>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</si>
  <si>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</si>
  <si>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</si>
  <si>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</si>
  <si>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</si>
  <si>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</si>
  <si>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</si>
  <si>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</si>
  <si>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</si>
  <si>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</si>
  <si>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</si>
  <si>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</si>
  <si>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</si>
  <si>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</si>
  <si>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</si>
  <si>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</si>
  <si>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</si>
  <si>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</si>
  <si>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</si>
  <si>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</si>
  <si>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</si>
  <si>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</si>
  <si>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</si>
  <si>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</si>
  <si>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</si>
  <si>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</si>
  <si>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</si>
  <si>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</si>
  <si>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</si>
  <si>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</si>
  <si>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</si>
  <si>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</si>
  <si>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</si>
  <si>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</si>
  <si>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</si>
  <si>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</si>
  <si>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</si>
  <si>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</si>
  <si>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</si>
  <si>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</si>
  <si>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</si>
  <si>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</si>
  <si>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</si>
  <si>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</si>
  <si>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</si>
  <si>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</si>
  <si>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</si>
  <si>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</si>
  <si>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</si>
  <si>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</si>
  <si>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</si>
  <si>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</si>
  <si>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</si>
  <si>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</si>
  <si>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</si>
  <si>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</si>
  <si>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</si>
  <si>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</si>
  <si>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</si>
  <si>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</si>
  <si>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</si>
  <si>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</si>
  <si>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</si>
  <si>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</si>
  <si>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</si>
  <si>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</si>
  <si>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</si>
  <si>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</si>
  <si>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</si>
  <si>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</si>
  <si>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</si>
  <si>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</si>
  <si>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</si>
  <si>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</si>
  <si>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</si>
  <si>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</si>
  <si>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</si>
  <si>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</si>
  <si>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</si>
  <si>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</si>
  <si>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</si>
  <si>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</si>
  <si>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</si>
  <si>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</si>
  <si>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</si>
  <si>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</si>
  <si>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</si>
  <si>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</si>
  <si>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</si>
  <si>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</si>
  <si>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</si>
  <si>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</si>
  <si>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</si>
  <si>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</si>
  <si>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</si>
  <si>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</si>
  <si>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</si>
  <si>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</si>
  <si>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</si>
  <si>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</si>
  <si>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</si>
  <si>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</si>
  <si>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</si>
  <si>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</si>
  <si>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</si>
  <si>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</si>
  <si>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</si>
  <si>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</si>
  <si>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</si>
  <si>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</si>
  <si>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</si>
  <si>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</si>
  <si>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</si>
  <si>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</si>
  <si>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</si>
  <si>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</si>
  <si>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</si>
  <si>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</si>
  <si>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</si>
  <si>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</si>
  <si>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</si>
  <si>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</si>
  <si>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</si>
  <si>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</si>
  <si>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</si>
  <si>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</si>
  <si>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</si>
  <si>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</si>
  <si>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</si>
  <si>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</si>
  <si>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</si>
  <si>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</si>
  <si>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</si>
  <si>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</si>
  <si>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</si>
  <si>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</si>
  <si>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</si>
  <si>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</si>
  <si>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</si>
  <si>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</si>
  <si>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</si>
  <si>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</si>
  <si>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</si>
  <si>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</si>
  <si>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</si>
  <si>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</si>
  <si>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</si>
  <si>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</si>
  <si>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</si>
  <si>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</si>
  <si>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</si>
  <si>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</si>
  <si>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</si>
  <si>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</si>
  <si>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</si>
  <si>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</si>
  <si>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</si>
  <si>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</si>
  <si>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</si>
  <si>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</si>
  <si>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</si>
  <si>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</si>
  <si>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</si>
  <si>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</si>
  <si>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</si>
  <si>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</si>
  <si>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</si>
  <si>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</si>
  <si>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</si>
  <si>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</si>
  <si>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</si>
  <si>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</si>
  <si>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</si>
  <si>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</si>
  <si>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</si>
  <si>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</si>
  <si>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</si>
  <si>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</si>
  <si>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</si>
  <si>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</si>
  <si>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</si>
  <si>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</si>
  <si>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</si>
  <si>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</si>
  <si>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</si>
  <si>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</si>
  <si>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</si>
  <si>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</si>
  <si>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</si>
  <si>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</si>
  <si>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</si>
  <si>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</si>
  <si>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</si>
  <si>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</si>
  <si>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</si>
  <si>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</si>
  <si>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</si>
  <si>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</si>
  <si>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</si>
  <si>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</si>
  <si>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</si>
  <si>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</si>
  <si>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</si>
  <si>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</si>
  <si>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</si>
  <si>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</si>
  <si>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</si>
  <si>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</si>
  <si>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</si>
  <si>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</si>
  <si>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</si>
  <si>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</si>
  <si>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</si>
  <si>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</si>
  <si>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</si>
  <si>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</si>
  <si>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</si>
  <si>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</si>
  <si>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</si>
  <si>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</si>
  <si>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</si>
  <si>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</si>
  <si>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</si>
  <si>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</si>
  <si>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</si>
  <si>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</si>
  <si>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</si>
  <si>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</si>
  <si>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</si>
  <si>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</si>
  <si>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</si>
  <si>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</si>
  <si>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</si>
  <si>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</si>
  <si>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</si>
  <si>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</si>
  <si>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</si>
  <si>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</si>
  <si>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</si>
  <si>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</si>
  <si>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</si>
  <si>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</si>
  <si>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</si>
  <si>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</si>
  <si>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</si>
  <si>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</si>
  <si>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</si>
  <si>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</si>
  <si>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</si>
  <si>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</si>
  <si>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</si>
  <si>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</si>
  <si>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</si>
  <si>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</si>
  <si>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</si>
  <si>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</si>
  <si>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</si>
  <si>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</si>
  <si>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</si>
  <si>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</si>
  <si>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</si>
  <si>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</si>
  <si>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</si>
  <si>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</si>
  <si>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</si>
  <si>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</si>
  <si>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</si>
  <si>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</si>
  <si>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</si>
  <si>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</si>
  <si>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</si>
  <si>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</si>
  <si>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</si>
  <si>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</si>
  <si>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</si>
  <si>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</si>
  <si>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</si>
  <si>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</si>
  <si>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</si>
  <si>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</si>
  <si>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</si>
  <si>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</si>
  <si>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</si>
  <si>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</si>
  <si>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</si>
  <si>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</si>
  <si>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</si>
  <si>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</si>
  <si>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</si>
  <si>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</si>
  <si>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</si>
  <si>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</si>
  <si>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</si>
  <si>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</si>
  <si>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</si>
  <si>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</si>
  <si>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</si>
  <si>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</si>
  <si>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</si>
  <si>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</si>
  <si>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</si>
  <si>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</si>
  <si>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</si>
  <si>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</si>
  <si>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</si>
  <si>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</si>
  <si>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</si>
  <si>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</si>
  <si>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</si>
  <si>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</si>
  <si>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</si>
  <si>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</si>
  <si>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</si>
  <si>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</si>
  <si>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</si>
  <si>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</si>
  <si>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</si>
  <si>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</si>
  <si>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</si>
  <si>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</si>
  <si>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</si>
  <si>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</si>
  <si>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</si>
  <si>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</si>
  <si>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</si>
  <si>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</si>
  <si>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</si>
  <si>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</si>
  <si>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</si>
  <si>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</si>
  <si>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</si>
  <si>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</si>
  <si>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</si>
  <si>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</si>
  <si>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</si>
  <si>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</si>
  <si>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</si>
  <si>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</si>
  <si>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</si>
  <si>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</si>
  <si>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</si>
  <si>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</si>
  <si>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</si>
  <si>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</si>
  <si>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</si>
  <si>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</si>
  <si>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</si>
  <si>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</si>
  <si>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</si>
  <si>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</si>
  <si>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</si>
  <si>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</si>
  <si>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</si>
  <si>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</si>
  <si>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</si>
  <si>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</si>
  <si>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</si>
  <si>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</si>
  <si>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</si>
  <si>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</si>
  <si>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</si>
  <si>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</si>
  <si>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</si>
  <si>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</si>
  <si>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</si>
  <si>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</si>
  <si>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</si>
  <si>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</si>
  <si>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</si>
  <si>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</si>
  <si>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</si>
  <si>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</si>
  <si>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</si>
  <si>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</si>
  <si>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</si>
  <si>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</si>
  <si>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</si>
  <si>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</si>
  <si>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</si>
  <si>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</si>
  <si>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</si>
  <si>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</si>
  <si>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</si>
  <si>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</si>
  <si>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</si>
  <si>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</si>
  <si>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</si>
  <si>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</si>
  <si>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</si>
  <si>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</si>
  <si>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</si>
  <si>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</si>
  <si>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</si>
  <si>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</si>
  <si>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</si>
  <si>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</si>
  <si>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</si>
  <si>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</si>
  <si>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</si>
  <si>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</si>
  <si>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</si>
  <si>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</si>
  <si>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</si>
  <si>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</si>
  <si>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</si>
  <si>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</si>
  <si>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</si>
  <si>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</si>
  <si>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</si>
  <si>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</si>
  <si>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</si>
  <si>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</si>
  <si>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</si>
  <si>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</si>
  <si>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</si>
  <si>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</si>
  <si>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</si>
  <si>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</si>
  <si>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</si>
  <si>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</si>
  <si>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</si>
  <si>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</si>
  <si>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</si>
  <si>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</si>
  <si>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</si>
  <si>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</si>
  <si>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</si>
  <si>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</si>
  <si>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</si>
  <si>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</si>
  <si>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</si>
  <si>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</si>
  <si>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</si>
  <si>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</si>
  <si>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</si>
  <si>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</si>
  <si>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</si>
  <si>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</si>
  <si>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</si>
  <si>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</si>
  <si>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</si>
  <si>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</si>
  <si>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</si>
  <si>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</si>
  <si>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</si>
  <si>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</si>
  <si>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</si>
  <si>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</si>
  <si>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</si>
  <si>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</si>
  <si>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</si>
  <si>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</si>
  <si>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</si>
  <si>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</si>
  <si>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</si>
  <si>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</si>
  <si>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</si>
  <si>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</si>
  <si>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</si>
  <si>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</si>
  <si>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</si>
  <si>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</si>
  <si>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</si>
  <si>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</si>
  <si>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</si>
  <si>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</si>
  <si>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</si>
  <si>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</si>
  <si>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</si>
  <si>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</si>
  <si>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</si>
  <si>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</si>
  <si>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</si>
  <si>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</si>
  <si>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</si>
  <si>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</si>
  <si>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</si>
  <si>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</si>
  <si>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</si>
  <si>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</si>
  <si>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</si>
  <si>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</si>
  <si>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</si>
  <si>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</si>
  <si>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</si>
  <si>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</si>
  <si>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</si>
  <si>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</si>
  <si>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</si>
  <si>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</si>
  <si>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</si>
  <si>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</si>
  <si>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</si>
  <si>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</si>
  <si>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</si>
  <si>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</si>
  <si>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</si>
  <si>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</si>
  <si>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</si>
  <si>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</si>
  <si>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</si>
  <si>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</si>
  <si>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</si>
  <si>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</si>
  <si>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</si>
  <si>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</si>
  <si>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</si>
  <si>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</si>
  <si>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</si>
  <si>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</si>
  <si>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</si>
  <si>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</si>
  <si>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</si>
  <si>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</si>
  <si>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</si>
  <si>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</si>
  <si>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</si>
  <si>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</si>
  <si>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</si>
  <si>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</si>
  <si>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</si>
  <si>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</si>
  <si>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</si>
  <si>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</si>
  <si>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</si>
  <si>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</si>
  <si>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</si>
  <si>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</si>
  <si>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</si>
  <si>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</si>
  <si>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</si>
  <si>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</si>
  <si>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</si>
  <si>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</si>
  <si>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</si>
  <si>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</si>
  <si>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</si>
  <si>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</si>
  <si>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</si>
  <si>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</si>
  <si>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</si>
  <si>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</si>
  <si>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</si>
  <si>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</si>
  <si>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</si>
  <si>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</si>
  <si>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</si>
  <si>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</si>
  <si>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</si>
  <si>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</si>
  <si>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</si>
  <si>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</si>
  <si>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</si>
  <si>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</si>
  <si>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</si>
  <si>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</si>
  <si>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</si>
  <si>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</si>
  <si>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</si>
  <si>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</si>
  <si>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</si>
  <si>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</si>
  <si>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</si>
  <si>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</si>
  <si>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</si>
  <si>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</si>
  <si>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</si>
  <si>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</si>
  <si>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</si>
  <si>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</si>
  <si>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</si>
  <si>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</si>
  <si>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</si>
  <si>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</si>
  <si>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</si>
  <si>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</si>
  <si>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</si>
  <si>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</si>
  <si>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</si>
  <si>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</si>
  <si>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</si>
  <si>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</si>
  <si>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</si>
  <si>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</si>
  <si>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</si>
  <si>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</si>
  <si>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</si>
  <si>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</si>
  <si>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</si>
  <si>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</si>
  <si>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</si>
  <si>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</si>
  <si>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</si>
  <si>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</si>
  <si>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</si>
  <si>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</si>
  <si>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</si>
  <si>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</si>
  <si>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</si>
  <si>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</si>
  <si>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</si>
  <si>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</si>
  <si>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</si>
  <si>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</si>
  <si>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</si>
  <si>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</si>
  <si>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</si>
  <si>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</si>
  <si>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</si>
  <si>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</si>
  <si>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</si>
  <si>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</si>
  <si>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</si>
  <si>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</si>
  <si>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</si>
  <si>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</si>
  <si>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</si>
  <si>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</si>
  <si>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</si>
  <si>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</si>
  <si>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</si>
  <si>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</si>
  <si>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</si>
  <si>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</si>
  <si>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</si>
  <si>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</si>
  <si>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</si>
  <si>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</si>
  <si>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</si>
  <si>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</si>
  <si>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</si>
  <si>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</si>
  <si>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</si>
  <si>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</si>
  <si>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</si>
  <si>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</si>
  <si>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</si>
  <si>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</si>
  <si>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</si>
  <si>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</si>
  <si>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</si>
  <si>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</si>
  <si>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</si>
  <si>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</si>
  <si>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</si>
  <si>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</si>
  <si>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</si>
  <si>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</si>
  <si>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</si>
  <si>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</si>
  <si>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</si>
  <si>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</si>
  <si>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</si>
  <si>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</si>
  <si>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</si>
  <si>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</si>
  <si>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</si>
  <si>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</si>
  <si>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</si>
  <si>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</si>
  <si>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</si>
  <si>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</si>
  <si>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</si>
  <si>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</si>
  <si>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</si>
  <si>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</si>
  <si>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</si>
  <si>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</si>
  <si>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</si>
  <si>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</si>
  <si>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</si>
  <si>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</si>
  <si>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</si>
  <si>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</si>
  <si>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</si>
  <si>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</si>
  <si>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</si>
  <si>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</si>
  <si>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</si>
  <si>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</si>
  <si>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</si>
  <si>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</si>
  <si>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</si>
  <si>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</si>
  <si>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</si>
  <si>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</si>
  <si>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</si>
  <si>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</si>
  <si>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</si>
  <si>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</si>
  <si>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</si>
  <si>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</si>
  <si>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</si>
  <si>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</si>
  <si>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</si>
  <si>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</si>
  <si>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</si>
  <si>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</si>
  <si>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</si>
  <si>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</si>
  <si>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</si>
  <si>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</si>
  <si>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</si>
  <si>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</si>
  <si>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</si>
  <si>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</si>
  <si>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</si>
  <si>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</si>
  <si>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</si>
  <si>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</si>
  <si>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</si>
  <si>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</si>
  <si>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</si>
  <si>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</si>
  <si>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</si>
  <si>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</si>
  <si>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</si>
  <si>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</si>
  <si>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</si>
  <si>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</si>
  <si>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</si>
  <si>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</si>
  <si>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</si>
  <si>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</si>
  <si>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</si>
  <si>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</si>
  <si>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</si>
  <si>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</si>
  <si>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</si>
  <si>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</si>
  <si>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</si>
  <si>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</si>
  <si>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</si>
  <si>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</si>
  <si>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</si>
  <si>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</si>
  <si>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</si>
  <si>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</si>
  <si>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</si>
  <si>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</si>
  <si>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</si>
  <si>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</si>
  <si>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</si>
  <si>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</si>
  <si>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</si>
  <si>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</si>
  <si>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</si>
  <si>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</si>
  <si>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</si>
  <si>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</si>
  <si>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</si>
  <si>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</si>
  <si>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</si>
  <si>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</si>
  <si>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</si>
  <si>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</si>
  <si>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</si>
  <si>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</si>
  <si>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</si>
  <si>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</si>
  <si>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</si>
  <si>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</si>
  <si>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</si>
  <si>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</si>
  <si>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</si>
  <si>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</si>
  <si>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</si>
  <si>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</si>
  <si>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</si>
  <si>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</si>
  <si>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</si>
  <si>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</si>
  <si>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</si>
  <si>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</si>
  <si>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</si>
  <si>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</si>
  <si>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</si>
  <si>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</si>
  <si>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</si>
  <si>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</si>
  <si>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</si>
  <si>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</si>
  <si>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</si>
  <si>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</si>
  <si>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</si>
  <si>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</si>
  <si>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</si>
  <si>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</si>
  <si>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</si>
  <si>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</si>
  <si>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</si>
  <si>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</si>
  <si>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</si>
  <si>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</si>
  <si>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</si>
  <si>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</si>
  <si>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</si>
  <si>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</si>
  <si>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</si>
  <si>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</si>
  <si>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</si>
  <si>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</si>
  <si>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</si>
  <si>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</si>
  <si>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</si>
  <si>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</si>
  <si>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</si>
  <si>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</si>
  <si>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</si>
  <si>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</si>
  <si>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</si>
  <si>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</si>
  <si>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</si>
  <si>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</si>
  <si>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</si>
  <si>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</si>
  <si>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</si>
  <si>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</si>
  <si>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</si>
  <si>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</si>
  <si>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</si>
  <si>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</si>
  <si>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</si>
  <si>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</si>
  <si>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</si>
  <si>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</si>
  <si>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</si>
  <si>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</si>
  <si>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</si>
  <si>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</si>
  <si>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</si>
  <si>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</si>
  <si>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</si>
  <si>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</si>
  <si>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</si>
  <si>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</si>
  <si>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</si>
  <si>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</si>
  <si>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</si>
  <si>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</si>
  <si>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</si>
  <si>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</si>
  <si>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</si>
  <si>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</si>
  <si>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</si>
  <si>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</si>
  <si>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</si>
  <si>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</si>
  <si>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</si>
  <si>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</si>
  <si>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</si>
  <si>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</si>
  <si>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</si>
  <si>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</si>
  <si>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</si>
  <si>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</si>
  <si>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</si>
  <si>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</si>
  <si>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</si>
  <si>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</si>
  <si>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</si>
  <si>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</si>
  <si>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</si>
  <si>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</si>
  <si>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</si>
  <si>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</si>
  <si>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</si>
  <si>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</si>
  <si>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</si>
  <si>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</si>
  <si>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</si>
  <si>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</si>
  <si>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</si>
  <si>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</si>
  <si>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</si>
  <si>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</si>
  <si>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</si>
  <si>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</si>
  <si>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</si>
  <si>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</si>
  <si>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</si>
  <si>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</si>
  <si>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</si>
  <si>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</si>
  <si>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</si>
  <si>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</si>
  <si>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</si>
  <si>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</si>
  <si>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</si>
  <si>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</si>
  <si>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</si>
  <si>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</si>
  <si>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</si>
  <si>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</si>
  <si>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</si>
  <si>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</si>
  <si>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</si>
  <si>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</si>
  <si>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</si>
  <si>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</si>
  <si>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</si>
  <si>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</si>
  <si>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</si>
  <si>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</si>
  <si>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</si>
  <si>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</si>
  <si>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</si>
  <si>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</si>
  <si>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</si>
  <si>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</si>
  <si>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</si>
  <si>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</si>
  <si>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</si>
  <si>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</si>
  <si>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</si>
  <si>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</si>
  <si>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</si>
  <si>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</si>
  <si>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</si>
  <si>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</si>
  <si>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</si>
  <si>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</si>
  <si>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</si>
  <si>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</si>
  <si>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</si>
  <si>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</si>
  <si>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</si>
  <si>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</si>
  <si>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</si>
  <si>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</si>
  <si>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</si>
  <si>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</si>
  <si>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</si>
  <si>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</si>
  <si>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</si>
  <si>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</si>
  <si>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</si>
  <si>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</si>
  <si>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</si>
  <si>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</si>
  <si>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</si>
  <si>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</si>
  <si>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</si>
  <si>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</si>
  <si>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</si>
  <si>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</si>
  <si>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</si>
  <si>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</si>
  <si>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</si>
  <si>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</si>
  <si>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</si>
  <si>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</si>
  <si>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</si>
  <si>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</si>
  <si>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</si>
  <si>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</si>
  <si>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</si>
  <si>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</si>
  <si>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</si>
  <si>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</si>
  <si>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</si>
  <si>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</si>
  <si>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</si>
  <si>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</si>
  <si>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</si>
  <si>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</si>
  <si>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</si>
  <si>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</si>
  <si>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</si>
  <si>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</si>
  <si>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</si>
  <si>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</si>
  <si>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</si>
  <si>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</si>
  <si>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</si>
  <si>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</si>
  <si>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</si>
  <si>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</si>
  <si>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</si>
  <si>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</si>
  <si>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</si>
  <si>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</si>
  <si>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</si>
  <si>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</si>
  <si>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</si>
  <si>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</si>
  <si>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</si>
  <si>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</si>
  <si>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</si>
  <si>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</si>
  <si>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</si>
  <si>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</si>
  <si>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</si>
  <si>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</si>
  <si>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</si>
  <si>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</si>
  <si>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</si>
  <si>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</si>
  <si>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</si>
  <si>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</si>
  <si>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</si>
  <si>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</si>
  <si>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</si>
  <si>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</si>
  <si>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</si>
  <si>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</si>
  <si>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</si>
  <si>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</si>
  <si>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</si>
  <si>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</si>
  <si>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</si>
  <si>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</si>
  <si>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</si>
  <si>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</si>
  <si>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</si>
  <si>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</si>
  <si>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</si>
  <si>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</si>
  <si>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</si>
  <si>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</si>
  <si>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</si>
  <si>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</si>
  <si>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</si>
  <si>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</si>
  <si>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</si>
  <si>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</si>
  <si>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</si>
  <si>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</si>
  <si>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</si>
  <si>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</si>
  <si>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</si>
  <si>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</si>
  <si>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</si>
  <si>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</si>
  <si>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</si>
  <si>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</si>
  <si>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</si>
  <si>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</si>
  <si>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</si>
  <si>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</si>
  <si>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</si>
  <si>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</si>
  <si>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</si>
  <si>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</si>
  <si>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</si>
  <si>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</si>
  <si>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</si>
  <si>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</si>
  <si>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</si>
  <si>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</si>
  <si>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</si>
  <si>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</si>
  <si>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</si>
  <si>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</si>
  <si>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</si>
  <si>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</si>
  <si>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</si>
  <si>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</si>
  <si>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</si>
  <si>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</si>
  <si>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</si>
  <si>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</si>
  <si>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</si>
  <si>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</si>
  <si>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</si>
  <si>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</si>
  <si>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</si>
  <si>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</si>
  <si>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</si>
  <si>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</si>
  <si>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</si>
  <si>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</si>
  <si>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</si>
  <si>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</si>
  <si>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</si>
  <si>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</si>
  <si>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</si>
  <si>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</si>
  <si>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</si>
  <si>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</si>
  <si>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</si>
  <si>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</si>
  <si>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</si>
  <si>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</si>
  <si>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</si>
  <si>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</si>
  <si>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</si>
  <si>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</si>
  <si>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</si>
  <si>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</si>
  <si>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</si>
  <si>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</si>
  <si>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</si>
  <si>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</si>
  <si>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</si>
  <si>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</si>
  <si>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</si>
  <si>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</si>
  <si>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</si>
  <si>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</si>
  <si>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</si>
  <si>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</si>
  <si>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</si>
  <si>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</si>
  <si>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</si>
  <si>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</si>
  <si>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</si>
  <si>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</si>
  <si>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</si>
  <si>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</si>
  <si>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</si>
  <si>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</si>
  <si>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</si>
  <si>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</si>
  <si>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</si>
  <si>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</si>
  <si>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</si>
  <si>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</si>
  <si>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</si>
  <si>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</si>
  <si>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</si>
  <si>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</si>
  <si>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</si>
  <si>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</si>
  <si>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</si>
  <si>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</si>
  <si>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</si>
  <si>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</si>
  <si>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</si>
  <si>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</si>
  <si>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</si>
  <si>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</si>
  <si>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</si>
  <si>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</si>
  <si>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</si>
  <si>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</si>
  <si>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</si>
  <si>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</si>
  <si>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</si>
  <si>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</si>
  <si>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</si>
  <si>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</si>
  <si>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</si>
  <si>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</si>
  <si>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</si>
  <si>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</si>
  <si>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</si>
  <si>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</si>
  <si>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</si>
  <si>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</si>
  <si>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</si>
  <si>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</si>
  <si>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</si>
  <si>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</si>
  <si>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</si>
  <si>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</si>
  <si>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</si>
  <si>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</si>
  <si>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</si>
  <si>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</si>
  <si>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</si>
  <si>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</si>
  <si>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</si>
  <si>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</si>
  <si>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</si>
  <si>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</si>
  <si>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</si>
  <si>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</si>
  <si>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</si>
  <si>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</si>
  <si>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</si>
  <si>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</si>
  <si>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</si>
  <si>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</si>
  <si>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</si>
  <si>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</si>
  <si>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</si>
  <si>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</si>
  <si>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</si>
  <si>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</si>
  <si>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</si>
  <si>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</si>
  <si>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</si>
  <si>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</si>
  <si>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</si>
  <si>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</si>
  <si>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</si>
  <si>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</si>
  <si>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</si>
  <si>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</si>
  <si>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</si>
  <si>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</si>
  <si>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</si>
  <si>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</si>
  <si>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</si>
  <si>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</si>
  <si>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</si>
  <si>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</si>
  <si>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</si>
  <si>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</si>
  <si>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</si>
  <si>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</si>
  <si>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</si>
  <si>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</si>
  <si>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</si>
  <si>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</si>
  <si>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</si>
  <si>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</si>
  <si>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</si>
  <si>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</si>
  <si>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</si>
  <si>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</si>
  <si>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</si>
  <si>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</si>
  <si>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</si>
  <si>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</si>
  <si>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</si>
  <si>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</si>
  <si>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</si>
  <si>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</si>
  <si>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</si>
  <si>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</si>
  <si>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</si>
  <si>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</si>
  <si>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</si>
  <si>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</si>
  <si>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</si>
  <si>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</si>
  <si>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</si>
  <si>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</si>
  <si>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</si>
  <si>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</si>
  <si>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</si>
  <si>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</si>
  <si>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</si>
  <si>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</si>
  <si>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</si>
  <si>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</si>
  <si>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</si>
  <si>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</si>
  <si>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</si>
  <si>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</si>
  <si>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</si>
  <si>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</si>
  <si>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</si>
  <si>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</si>
  <si>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</si>
  <si>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</si>
  <si>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</si>
  <si>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</si>
  <si>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</si>
  <si>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</si>
  <si>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</si>
  <si>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</si>
  <si>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</si>
  <si>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</si>
  <si>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</si>
  <si>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</si>
  <si>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</si>
  <si>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</si>
  <si>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</si>
  <si>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</si>
  <si>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</si>
  <si>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</si>
  <si>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</si>
  <si>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</si>
  <si>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</si>
  <si>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</si>
  <si>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</si>
  <si>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</si>
  <si>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</si>
  <si>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</si>
  <si>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</si>
  <si>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</si>
  <si>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</si>
  <si>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</si>
  <si>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</si>
  <si>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</si>
  <si>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</si>
  <si>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</si>
  <si>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</si>
  <si>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</si>
  <si>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</si>
  <si>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</si>
  <si>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</si>
  <si>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</si>
  <si>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</si>
  <si>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</si>
  <si>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</si>
  <si>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</si>
  <si>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</si>
  <si>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</si>
  <si>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</si>
  <si>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</si>
  <si>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</si>
  <si>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</si>
  <si>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</si>
  <si>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</si>
  <si>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</si>
  <si>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</si>
  <si>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</si>
  <si>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</si>
  <si>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</si>
  <si>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</si>
  <si>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</si>
  <si>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</si>
  <si>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</si>
  <si>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</si>
  <si>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</si>
  <si>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</si>
  <si>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</si>
  <si>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</si>
  <si>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</si>
  <si>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</si>
  <si>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</si>
  <si>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</si>
  <si>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</si>
  <si>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</si>
  <si>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</si>
  <si>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</si>
  <si>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</si>
  <si>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</si>
  <si>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</si>
  <si>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</si>
  <si>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</si>
  <si>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</si>
  <si>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</si>
  <si>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</si>
  <si>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</si>
  <si>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</si>
  <si>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</si>
  <si>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</si>
  <si>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</si>
  <si>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</si>
  <si>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</si>
  <si>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</si>
  <si>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</si>
  <si>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</si>
  <si>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</si>
  <si>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</si>
  <si>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</si>
  <si>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</si>
  <si>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</si>
  <si>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</si>
  <si>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</si>
  <si>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</si>
  <si>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</si>
  <si>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</si>
  <si>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</si>
  <si>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</si>
  <si>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</si>
  <si>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</si>
  <si>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</si>
  <si>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</si>
  <si>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</si>
  <si>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</si>
  <si>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</si>
  <si>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</si>
  <si>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</si>
  <si>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</si>
  <si>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</si>
  <si>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</si>
  <si>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</si>
  <si>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</si>
  <si>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</si>
  <si>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</si>
  <si>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</si>
  <si>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</si>
  <si>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</si>
  <si>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</si>
  <si>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</si>
  <si>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</si>
  <si>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</si>
  <si>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</si>
  <si>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</si>
  <si>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</si>
  <si>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</si>
  <si>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</si>
  <si>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</si>
  <si>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</si>
  <si>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</si>
  <si>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</si>
  <si>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</si>
  <si>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</si>
  <si>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</si>
  <si>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</si>
  <si>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</si>
  <si>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</si>
  <si>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</si>
  <si>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</si>
  <si>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</si>
  <si>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</si>
  <si>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</si>
  <si>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</si>
  <si>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</si>
  <si>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</si>
  <si>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</si>
  <si>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</si>
  <si>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</si>
  <si>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</si>
  <si>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</si>
  <si>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</si>
  <si>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</si>
  <si>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</si>
  <si>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</si>
  <si>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</si>
  <si>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</si>
  <si>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</si>
  <si>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</si>
  <si>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</si>
  <si>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</si>
  <si>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</si>
  <si>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</si>
  <si>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</si>
  <si>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</si>
  <si>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</si>
  <si>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</si>
  <si>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</si>
  <si>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</si>
  <si>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</si>
  <si>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</si>
  <si>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</si>
  <si>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</si>
  <si>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</si>
  <si>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</si>
  <si>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</si>
  <si>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</si>
  <si>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</si>
  <si>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</si>
  <si>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</si>
  <si>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</si>
  <si>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</si>
  <si>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</si>
  <si>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</si>
  <si>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</si>
  <si>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</si>
  <si>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</si>
  <si>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</si>
  <si>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</si>
  <si>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</si>
  <si>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</si>
  <si>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</si>
  <si>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</si>
  <si>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</si>
  <si>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</si>
  <si>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</si>
  <si>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</si>
  <si>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</si>
  <si>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</si>
  <si>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</si>
  <si>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</si>
  <si>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</si>
  <si>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</si>
  <si>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</si>
  <si>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</si>
  <si>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</si>
  <si>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</si>
  <si>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</si>
  <si>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</si>
  <si>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</si>
  <si>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</si>
  <si>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</si>
  <si>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</si>
  <si>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</si>
  <si>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</si>
  <si>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</si>
  <si>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</si>
  <si>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</si>
  <si>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</si>
  <si>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</si>
  <si>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</si>
  <si>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</si>
  <si>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</si>
  <si>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</si>
  <si>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</si>
  <si>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</si>
  <si>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</si>
  <si>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</si>
  <si>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</si>
  <si>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</si>
  <si>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</si>
  <si>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</si>
  <si>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</si>
  <si>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</si>
  <si>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</si>
  <si>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</si>
  <si>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</si>
  <si>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</si>
  <si>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</si>
  <si>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</si>
  <si>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</si>
  <si>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</si>
  <si>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</si>
  <si>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</si>
  <si>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</si>
  <si>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</si>
  <si>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</si>
  <si>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</si>
  <si>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</si>
  <si>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</si>
  <si>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</si>
  <si>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</si>
  <si>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</si>
  <si>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</si>
  <si>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</si>
  <si>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</si>
  <si>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</si>
  <si>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</si>
  <si>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</si>
  <si>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</si>
  <si>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</si>
  <si>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</si>
  <si>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</si>
  <si>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</si>
  <si>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</si>
  <si>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</si>
  <si>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</si>
  <si>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</si>
  <si>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</si>
  <si>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</si>
  <si>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</si>
  <si>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</si>
  <si>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</si>
  <si>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</si>
  <si>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</si>
  <si>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</si>
  <si>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</si>
  <si>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</si>
  <si>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</si>
  <si>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</si>
  <si>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</si>
  <si>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</si>
  <si>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</si>
  <si>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</si>
  <si>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</si>
  <si>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</si>
  <si>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</si>
  <si>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</si>
  <si>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</si>
  <si>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</si>
  <si>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</si>
  <si>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</si>
  <si>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</si>
  <si>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</si>
  <si>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</si>
  <si>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</si>
  <si>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</si>
  <si>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</si>
  <si>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</si>
  <si>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</si>
  <si>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</si>
  <si>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</si>
  <si>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</si>
  <si>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</si>
  <si>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</si>
  <si>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</si>
  <si>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</si>
  <si>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</si>
  <si>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</si>
  <si>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</si>
  <si>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</si>
  <si>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</si>
  <si>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</si>
  <si>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</si>
  <si>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</si>
  <si>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</si>
  <si>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</si>
  <si>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</si>
  <si>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</si>
  <si>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</si>
  <si>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</si>
  <si>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</si>
  <si>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</si>
  <si>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</si>
  <si>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</si>
  <si>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</si>
  <si>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</si>
  <si>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</si>
  <si>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</si>
  <si>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</si>
  <si>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</si>
  <si>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</si>
  <si>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</si>
  <si>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</si>
  <si>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</si>
  <si>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</si>
  <si>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</si>
  <si>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</si>
  <si>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</si>
  <si>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</si>
  <si>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</si>
  <si>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</si>
  <si>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</si>
  <si>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</si>
  <si>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</si>
  <si>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</si>
  <si>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</si>
  <si>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</si>
  <si>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</si>
  <si>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</si>
  <si>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</si>
  <si>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</si>
  <si>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</si>
  <si>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</si>
  <si>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</si>
  <si>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</si>
  <si>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</si>
  <si>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</si>
  <si>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</si>
  <si>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</si>
  <si>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</si>
  <si>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</si>
  <si>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</si>
  <si>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</si>
  <si>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</si>
  <si>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</si>
  <si>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</si>
  <si>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</si>
  <si>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</si>
  <si>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</si>
  <si>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</si>
  <si>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</si>
  <si>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</si>
  <si>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</si>
  <si>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</si>
  <si>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</si>
  <si>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</si>
  <si>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</si>
  <si>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</si>
  <si>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</si>
  <si>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</si>
  <si>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</si>
  <si>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</si>
  <si>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</si>
  <si>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</si>
  <si>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</si>
  <si>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</si>
  <si>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</si>
  <si>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</si>
  <si>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</si>
  <si>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</si>
  <si>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</si>
  <si>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</si>
  <si>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</si>
  <si>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</si>
  <si>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</si>
  <si>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</si>
  <si>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</si>
  <si>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</si>
  <si>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</si>
  <si>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</si>
  <si>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</si>
  <si>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</si>
  <si>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</si>
  <si>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</si>
  <si>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</si>
  <si>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</si>
  <si>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</si>
  <si>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</si>
  <si>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</si>
  <si>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</si>
  <si>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</si>
  <si>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</si>
  <si>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</si>
  <si>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</si>
  <si>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</si>
  <si>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</si>
  <si>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</si>
  <si>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</si>
  <si>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</si>
  <si>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</si>
  <si>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</si>
  <si>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</si>
  <si>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</si>
  <si>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</si>
  <si>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</si>
  <si>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</si>
  <si>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</si>
  <si>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</si>
  <si>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</si>
  <si>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</si>
  <si>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</si>
  <si>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</si>
  <si>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</si>
  <si>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</si>
  <si>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</si>
  <si>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</si>
  <si>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</si>
  <si>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</si>
  <si>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</si>
  <si>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</si>
  <si>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</si>
  <si>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</si>
  <si>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</si>
  <si>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</si>
  <si>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</si>
  <si>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</si>
  <si>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</si>
  <si>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</si>
  <si>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</si>
  <si>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</si>
  <si>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</si>
  <si>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</si>
  <si>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</si>
  <si>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</si>
  <si>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</si>
  <si>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</si>
  <si>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</si>
  <si>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</si>
  <si>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</si>
  <si>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</si>
  <si>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</si>
  <si>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</si>
  <si>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</si>
  <si>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</si>
  <si>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</si>
  <si>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</si>
  <si>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</si>
  <si>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</si>
  <si>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</si>
  <si>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</si>
  <si>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</si>
  <si>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</si>
  <si>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</si>
  <si>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</si>
  <si>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</si>
  <si>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</si>
  <si>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</si>
  <si>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</si>
  <si>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</si>
  <si>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</si>
  <si>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</si>
  <si>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</si>
  <si>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</si>
  <si>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</si>
  <si>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</si>
  <si>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</si>
  <si>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</si>
  <si>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</si>
  <si>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</si>
  <si>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</si>
  <si>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</si>
  <si>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</si>
  <si>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</si>
  <si>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</si>
  <si>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</si>
  <si>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</si>
  <si>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</si>
  <si>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</si>
  <si>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</si>
  <si>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</si>
  <si>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</si>
  <si>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</si>
  <si>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</si>
  <si>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</si>
  <si>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</si>
  <si>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</si>
  <si>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</si>
  <si>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</si>
  <si>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</si>
  <si>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</si>
  <si>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</si>
  <si>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</si>
  <si>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</si>
  <si>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</si>
  <si>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</si>
  <si>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</si>
  <si>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</si>
  <si>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</si>
  <si>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</si>
  <si>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</si>
  <si>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</si>
  <si>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</si>
  <si>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</si>
  <si>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</si>
  <si>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</si>
  <si>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</si>
  <si>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</si>
  <si>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</si>
  <si>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</si>
  <si>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</si>
  <si>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</si>
  <si>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</si>
  <si>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</si>
  <si>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</si>
  <si>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</si>
  <si>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</si>
  <si>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</si>
  <si>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</si>
  <si>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</si>
  <si>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</si>
  <si>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</si>
  <si>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</si>
  <si>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</si>
  <si>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</si>
  <si>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</si>
  <si>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</si>
  <si>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</si>
  <si>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</si>
  <si>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</si>
  <si>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</si>
  <si>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</si>
  <si>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</si>
  <si>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</si>
  <si>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</si>
  <si>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</si>
  <si>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</si>
  <si>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</si>
  <si>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</si>
  <si>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</si>
  <si>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</si>
  <si>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</si>
  <si>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</si>
  <si>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</si>
  <si>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</si>
  <si>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</si>
  <si>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</si>
  <si>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</si>
  <si>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</si>
  <si>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</si>
  <si>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</si>
  <si>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</si>
  <si>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</si>
  <si>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</si>
  <si>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</si>
  <si>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</si>
  <si>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</si>
  <si>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</si>
  <si>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</si>
  <si>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</si>
  <si>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</si>
  <si>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</si>
  <si>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</si>
  <si>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</si>
  <si>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</si>
  <si>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</si>
  <si>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</si>
  <si>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</si>
  <si>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</si>
  <si>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</si>
  <si>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</si>
  <si>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</si>
  <si>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</si>
  <si>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</si>
  <si>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</si>
  <si>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</si>
  <si>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</si>
  <si>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</si>
  <si>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</si>
  <si>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</si>
  <si>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</si>
  <si>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</si>
  <si>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</si>
  <si>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</si>
  <si>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</si>
  <si>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</si>
  <si>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</si>
  <si>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</si>
  <si>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</si>
  <si>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</si>
  <si>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</si>
  <si>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</si>
  <si>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</si>
  <si>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</si>
  <si>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</si>
  <si>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</si>
  <si>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</si>
  <si>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</si>
  <si>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</si>
  <si>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</si>
  <si>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</si>
  <si>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</si>
  <si>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</si>
  <si>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</si>
  <si>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</si>
  <si>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</si>
  <si>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</si>
  <si>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</si>
  <si>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</si>
  <si>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</si>
  <si>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</si>
  <si>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</si>
  <si>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</si>
  <si>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</si>
  <si>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</si>
  <si>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</si>
  <si>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</si>
  <si>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</si>
  <si>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</si>
  <si>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</si>
  <si>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</si>
  <si>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</si>
  <si>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</si>
  <si>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</si>
  <si>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</si>
  <si>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</si>
  <si>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</si>
  <si>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</si>
  <si>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</si>
  <si>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</si>
  <si>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</si>
  <si>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</si>
  <si>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</si>
  <si>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</si>
  <si>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</si>
  <si>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</si>
  <si>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</si>
  <si>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</si>
  <si>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</si>
  <si>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</si>
  <si>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</si>
  <si>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</si>
  <si>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</si>
  <si>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</si>
  <si>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</si>
  <si>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</si>
  <si>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</si>
  <si>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</si>
  <si>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</si>
  <si>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</si>
  <si>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</si>
  <si>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</si>
  <si>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</si>
  <si>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</si>
  <si>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</si>
  <si>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</si>
  <si>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</si>
  <si>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</si>
  <si>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</si>
  <si>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</si>
  <si>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</si>
  <si>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</si>
  <si>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</si>
  <si>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</si>
  <si>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</si>
  <si>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</si>
  <si>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</si>
  <si>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</si>
  <si>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</si>
  <si>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</si>
  <si>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</si>
  <si>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</si>
  <si>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</si>
  <si>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</si>
  <si>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</si>
  <si>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</si>
  <si>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</si>
  <si>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</si>
  <si>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</si>
  <si>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</si>
  <si>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</si>
  <si>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</si>
  <si>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</si>
  <si>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</si>
  <si>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</si>
  <si>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</si>
  <si>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</si>
  <si>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</si>
  <si>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</si>
  <si>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</si>
  <si>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</si>
  <si>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</si>
  <si>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</si>
  <si>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</si>
  <si>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</si>
  <si>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</si>
  <si>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</si>
  <si>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</si>
  <si>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</si>
  <si>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</si>
  <si>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</si>
  <si>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</si>
  <si>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</si>
  <si>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</si>
  <si>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</si>
  <si>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</si>
  <si>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</si>
  <si>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</si>
  <si>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</si>
  <si>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</si>
  <si>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</si>
  <si>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</si>
  <si>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</si>
  <si>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</si>
  <si>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</si>
  <si>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</si>
  <si>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</si>
  <si>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</si>
  <si>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</si>
  <si>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</si>
  <si>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</si>
  <si>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</si>
  <si>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</si>
  <si>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</si>
  <si>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</si>
  <si>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</si>
  <si>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</si>
  <si>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</si>
  <si>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</si>
  <si>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</si>
  <si>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</si>
  <si>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</si>
  <si>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</si>
  <si>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</si>
  <si>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</si>
  <si>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</si>
  <si>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</si>
  <si>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</si>
  <si>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</si>
  <si>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</si>
  <si>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</si>
  <si>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</si>
  <si>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</si>
  <si>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</si>
  <si>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</si>
  <si>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</si>
  <si>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</si>
  <si>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</si>
  <si>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</si>
  <si>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</si>
  <si>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</si>
  <si>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</si>
  <si>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</si>
  <si>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</si>
  <si>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</si>
  <si>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</si>
  <si>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</si>
  <si>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</si>
  <si>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</si>
  <si>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</si>
  <si>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</si>
  <si>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</si>
  <si>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</si>
  <si>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</si>
  <si>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</si>
  <si>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</si>
  <si>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</si>
  <si>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</si>
  <si>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</si>
  <si>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</si>
  <si>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</si>
  <si>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</si>
  <si>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</si>
  <si>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</si>
  <si>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</si>
  <si>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</si>
  <si>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</si>
  <si>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</si>
  <si>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</si>
  <si>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</si>
  <si>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</si>
  <si>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</si>
  <si>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</si>
  <si>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</si>
  <si>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</si>
  <si>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</si>
  <si>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</si>
  <si>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</si>
  <si>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</si>
  <si>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</si>
  <si>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</si>
  <si>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</si>
  <si>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</si>
  <si>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</si>
  <si>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</si>
  <si>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</si>
  <si>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</si>
  <si>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</si>
  <si>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</si>
  <si>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</si>
  <si>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</si>
  <si>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</si>
  <si>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</si>
  <si>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</si>
  <si>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</si>
  <si>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</si>
  <si>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</si>
  <si>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</si>
  <si>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</si>
  <si>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</si>
  <si>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</si>
  <si>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</si>
  <si>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</si>
  <si>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</si>
  <si>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</si>
  <si>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</si>
  <si>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</si>
  <si>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</si>
  <si>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</si>
  <si>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</si>
  <si>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</si>
  <si>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</si>
  <si>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</si>
  <si>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</si>
  <si>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</si>
  <si>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</si>
  <si>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</si>
  <si>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</si>
  <si>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</si>
  <si>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</si>
  <si>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</si>
  <si>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</si>
  <si>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</si>
  <si>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</si>
  <si>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</si>
  <si>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</si>
  <si>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</si>
  <si>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</si>
  <si>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</si>
  <si>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</si>
  <si>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</si>
  <si>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</si>
  <si>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</si>
  <si>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</si>
  <si>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</si>
  <si>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</si>
  <si>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</si>
  <si>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</si>
  <si>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</si>
  <si>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</si>
  <si>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</si>
  <si>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</si>
  <si>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</si>
  <si>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</si>
  <si>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</si>
  <si>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</si>
  <si>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</si>
  <si>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</si>
  <si>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</si>
  <si>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</si>
  <si>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</si>
  <si>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</si>
  <si>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</si>
  <si>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</si>
  <si>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</si>
  <si>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</si>
  <si>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</si>
  <si>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</si>
  <si>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</si>
  <si>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</si>
  <si>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</si>
  <si>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</si>
  <si>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</si>
  <si>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</si>
  <si>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</si>
  <si>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</si>
  <si>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</si>
  <si>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</si>
  <si>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</si>
  <si>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</si>
  <si>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</si>
  <si>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</si>
  <si>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</si>
  <si>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</si>
  <si>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</si>
  <si>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</si>
  <si>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</si>
  <si>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</si>
  <si>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</si>
  <si>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</si>
  <si>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</si>
  <si>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</si>
  <si>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</si>
  <si>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</si>
  <si>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</si>
  <si>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</si>
  <si>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</si>
  <si>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</si>
  <si>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</si>
  <si>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</si>
  <si>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</si>
  <si>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</si>
  <si>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</si>
  <si>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</si>
  <si>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</si>
  <si>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</si>
  <si>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</si>
  <si>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</si>
  <si>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</si>
  <si>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</si>
  <si>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</si>
  <si>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</si>
  <si>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</si>
  <si>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</si>
  <si>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</si>
  <si>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</si>
  <si>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</si>
  <si>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</si>
  <si>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</si>
  <si>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</si>
  <si>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</si>
  <si>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</si>
  <si>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</si>
  <si>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</si>
  <si>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</si>
  <si>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</si>
  <si>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</si>
  <si>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</si>
  <si>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</si>
  <si>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</si>
  <si>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</si>
  <si>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</si>
  <si>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</si>
  <si>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</si>
  <si>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</si>
  <si>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</si>
  <si>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</si>
  <si>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</si>
  <si>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</si>
  <si>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</si>
  <si>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</si>
  <si>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</si>
  <si>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</si>
  <si>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</si>
  <si>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</si>
  <si>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</si>
  <si>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</si>
  <si>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</si>
  <si>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</si>
  <si>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</si>
  <si>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</si>
  <si>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</si>
  <si>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</si>
  <si>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</si>
  <si>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</si>
  <si>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</si>
  <si>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</si>
  <si>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</si>
  <si>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</si>
  <si>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</si>
  <si>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</si>
  <si>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</si>
  <si>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</si>
  <si>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</si>
  <si>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</si>
  <si>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</si>
  <si>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</si>
  <si>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</si>
  <si>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</si>
  <si>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</si>
  <si>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</si>
  <si>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</si>
  <si>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</si>
  <si>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</si>
  <si>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</si>
  <si>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</si>
  <si>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</si>
  <si>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</si>
  <si>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</si>
  <si>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</si>
  <si>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</si>
  <si>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</si>
  <si>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</si>
  <si>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</si>
  <si>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</si>
  <si>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</si>
  <si>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</si>
  <si>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</si>
  <si>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</si>
  <si>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</si>
  <si>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</si>
  <si>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</si>
  <si>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</si>
  <si>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</si>
  <si>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</si>
  <si>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</si>
  <si>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</si>
  <si>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</si>
  <si>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</si>
  <si>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</si>
  <si>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</si>
  <si>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</si>
  <si>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</si>
  <si>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</si>
  <si>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</si>
  <si>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</si>
  <si>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</si>
  <si>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</si>
  <si>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</si>
  <si>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</si>
  <si>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</si>
  <si>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</si>
  <si>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</si>
  <si>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</si>
  <si>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</si>
  <si>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</si>
  <si>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</si>
  <si>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</si>
  <si>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</si>
  <si>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</si>
  <si>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</si>
  <si>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</si>
  <si>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</si>
  <si>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</si>
  <si>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</si>
  <si>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</si>
  <si>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</si>
  <si>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</si>
  <si>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</si>
  <si>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</si>
  <si>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</si>
  <si>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</si>
  <si>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</si>
  <si>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</si>
  <si>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</si>
  <si>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</si>
  <si>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</si>
  <si>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</si>
  <si>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</si>
  <si>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</si>
  <si>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</si>
  <si>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</si>
  <si>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</si>
  <si>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</si>
  <si>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</si>
  <si>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</si>
  <si>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</si>
  <si>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</si>
  <si>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</si>
  <si>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</si>
  <si>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</si>
  <si>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</si>
  <si>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</si>
  <si>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</si>
  <si>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</si>
  <si>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</si>
  <si>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</si>
  <si>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</si>
  <si>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</si>
  <si>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</si>
  <si>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</si>
  <si>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</si>
  <si>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</si>
  <si>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</si>
  <si>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</si>
  <si>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</si>
  <si>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</si>
  <si>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</si>
  <si>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</si>
  <si>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</si>
  <si>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</si>
  <si>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</si>
  <si>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</si>
  <si>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</si>
  <si>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</si>
  <si>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</si>
  <si>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</si>
  <si>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</si>
  <si>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</si>
  <si>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</si>
  <si>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</si>
  <si>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</si>
  <si>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</si>
  <si>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</si>
  <si>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</si>
  <si>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</si>
  <si>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</si>
  <si>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</si>
  <si>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</si>
  <si>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</si>
  <si>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</si>
  <si>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</si>
  <si>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</si>
  <si>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</si>
  <si>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</si>
  <si>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</si>
  <si>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</si>
  <si>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</si>
  <si>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</si>
  <si>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</si>
  <si>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</si>
  <si>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</si>
  <si>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</si>
  <si>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</si>
  <si>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</si>
  <si>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</si>
  <si>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</si>
  <si>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</si>
  <si>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</si>
  <si>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</si>
  <si>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</si>
  <si>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</si>
  <si>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</si>
  <si>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</si>
  <si>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</si>
  <si>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</si>
  <si>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</si>
  <si>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</si>
  <si>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</si>
  <si>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</si>
  <si>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</si>
  <si>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</si>
  <si>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</si>
  <si>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</si>
  <si>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</si>
  <si>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</si>
  <si>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</si>
  <si>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</si>
  <si>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</si>
  <si>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</si>
  <si>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</si>
  <si>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</si>
  <si>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</si>
  <si>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</si>
  <si>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</si>
  <si>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</si>
  <si>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</si>
  <si>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</si>
  <si>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</si>
  <si>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</si>
  <si>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</si>
  <si>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</si>
  <si>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</si>
  <si>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</si>
  <si>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</si>
  <si>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</si>
  <si>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</si>
  <si>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</si>
  <si>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</si>
  <si>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</si>
  <si>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</si>
  <si>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</si>
  <si>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</si>
  <si>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</si>
  <si>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</si>
  <si>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</si>
  <si>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</si>
  <si>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</si>
  <si>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</si>
  <si>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</si>
  <si>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</si>
  <si>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</si>
  <si>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</si>
  <si>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</si>
  <si>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</si>
  <si>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</si>
  <si>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</si>
  <si>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</si>
  <si>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</si>
  <si>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</si>
  <si>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</si>
  <si>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</si>
  <si>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</si>
  <si>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</si>
  <si>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</si>
  <si>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</si>
  <si>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</si>
  <si>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</si>
  <si>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</si>
  <si>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</si>
  <si>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</si>
  <si>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</si>
  <si>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</si>
  <si>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</si>
  <si>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</si>
  <si>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</si>
  <si>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</si>
  <si>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</si>
  <si>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</si>
  <si>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</si>
  <si>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</si>
  <si>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</si>
  <si>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</si>
  <si>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</si>
  <si>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</si>
  <si>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</si>
  <si>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</si>
  <si>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</si>
  <si>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</si>
  <si>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</si>
  <si>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</si>
  <si>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</si>
  <si>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</si>
  <si>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</si>
  <si>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</si>
  <si>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</si>
  <si>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</si>
  <si>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</si>
  <si>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</si>
  <si>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</si>
  <si>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</si>
  <si>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</si>
  <si>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</si>
  <si>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</si>
  <si>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</si>
  <si>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</si>
  <si>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</si>
  <si>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</si>
  <si>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</si>
  <si>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</si>
  <si>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</si>
  <si>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</si>
  <si>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</si>
  <si>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</si>
  <si>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</si>
  <si>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</si>
  <si>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</si>
  <si>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</si>
  <si>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</si>
  <si>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</si>
  <si>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</si>
  <si>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</si>
  <si>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</si>
  <si>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</si>
  <si>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</si>
  <si>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</si>
  <si>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</si>
  <si>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</si>
  <si>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</si>
  <si>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</si>
  <si>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</si>
  <si>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</si>
  <si>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</si>
  <si>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</si>
  <si>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</si>
  <si>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</si>
  <si>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</si>
  <si>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</si>
  <si>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</si>
  <si>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</si>
  <si>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</si>
  <si>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</si>
  <si>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</si>
  <si>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</si>
  <si>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</si>
  <si>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</si>
  <si>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</si>
  <si>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</si>
  <si>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</si>
  <si>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</si>
  <si>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</si>
  <si>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</si>
  <si>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</si>
  <si>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</si>
  <si>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</si>
  <si>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</si>
  <si>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</si>
  <si>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</si>
  <si>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</si>
  <si>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</si>
  <si>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</si>
  <si>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</si>
  <si>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</si>
  <si>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</si>
  <si>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</si>
  <si>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</si>
  <si>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</si>
  <si>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</si>
  <si>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</si>
  <si>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</si>
  <si>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</si>
  <si>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</si>
  <si>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</si>
  <si>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</si>
  <si>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</si>
  <si>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</si>
  <si>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</si>
  <si>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</si>
  <si>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</si>
  <si>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</si>
  <si>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</si>
  <si>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</si>
  <si>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</si>
  <si>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</si>
  <si>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</si>
  <si>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</si>
  <si>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</si>
  <si>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</si>
  <si>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</si>
  <si>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</si>
  <si>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</si>
  <si>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</si>
  <si>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</si>
  <si>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</si>
  <si>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</si>
  <si>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</si>
  <si>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</si>
  <si>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</si>
  <si>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</si>
  <si>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</si>
  <si>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</si>
  <si>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</si>
  <si>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</si>
  <si>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</si>
  <si>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</si>
  <si>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</si>
  <si>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</si>
  <si>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</si>
  <si>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</si>
  <si>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</si>
  <si>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</si>
  <si>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</si>
  <si>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</si>
  <si>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</si>
  <si>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</si>
  <si>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</si>
  <si>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</si>
  <si>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</si>
  <si>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</si>
  <si>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</si>
  <si>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</si>
  <si>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</si>
  <si>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</si>
  <si>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</si>
  <si>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</si>
  <si>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</si>
  <si>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</si>
  <si>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</si>
  <si>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</si>
  <si>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</si>
  <si>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</si>
  <si>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</si>
  <si>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</si>
  <si>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</si>
  <si>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</si>
  <si>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</si>
  <si>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</si>
  <si>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</si>
  <si>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</si>
  <si>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</si>
  <si>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</si>
  <si>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</si>
  <si>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</si>
  <si>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</si>
  <si>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</si>
  <si>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</si>
  <si>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</si>
  <si>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</si>
  <si>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</si>
  <si>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</si>
  <si>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</si>
  <si>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</si>
  <si>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</si>
  <si>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</si>
  <si>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</si>
  <si>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</si>
  <si>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</si>
  <si>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</si>
  <si>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</si>
  <si>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</si>
  <si>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</si>
  <si>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</si>
  <si>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</si>
  <si>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</si>
  <si>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</si>
  <si>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</si>
  <si>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</si>
  <si>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</si>
  <si>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</si>
  <si>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</si>
  <si>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</si>
  <si>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</si>
  <si>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</si>
  <si>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</si>
  <si>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</si>
  <si>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</si>
  <si>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</si>
  <si>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</si>
  <si>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</si>
  <si>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</si>
  <si>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</si>
  <si>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</si>
  <si>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</si>
  <si>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</si>
  <si>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</si>
  <si>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</si>
  <si>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</si>
  <si>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</si>
  <si>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</si>
  <si>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</si>
  <si>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</si>
  <si>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</si>
  <si>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</si>
  <si>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</si>
  <si>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</si>
  <si>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</si>
  <si>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</si>
  <si>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</si>
  <si>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</si>
  <si>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</si>
  <si>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</si>
  <si>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</si>
  <si>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</si>
  <si>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</si>
  <si>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</si>
  <si>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</si>
  <si>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</si>
  <si>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</si>
  <si>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</si>
  <si>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</si>
  <si>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</si>
  <si>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</si>
  <si>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</si>
  <si>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</si>
  <si>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</si>
  <si>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</si>
  <si>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</si>
  <si>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</si>
  <si>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</si>
  <si>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</si>
  <si>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</si>
  <si>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</si>
  <si>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</si>
  <si>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</si>
  <si>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</si>
  <si>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</si>
  <si>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</si>
  <si>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</si>
  <si>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</si>
  <si>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</si>
  <si>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</si>
  <si>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</si>
  <si>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</si>
  <si>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</si>
  <si>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</si>
  <si>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</si>
  <si>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</si>
  <si>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</si>
  <si>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</si>
  <si>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</si>
  <si>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</si>
  <si>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</si>
  <si>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</si>
  <si>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</si>
  <si>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</si>
  <si>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</si>
  <si>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</si>
  <si>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</si>
  <si>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</si>
  <si>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</si>
  <si>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</si>
  <si>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</si>
  <si>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</si>
  <si>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</si>
  <si>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</si>
  <si>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</si>
  <si>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</si>
  <si>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</si>
  <si>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</si>
  <si>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</si>
  <si>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</si>
  <si>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</si>
  <si>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</si>
  <si>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</si>
  <si>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</si>
  <si>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</si>
  <si>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</si>
  <si>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</si>
  <si>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</si>
  <si>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</si>
  <si>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</si>
  <si>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</si>
  <si>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</si>
  <si>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</si>
  <si>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</si>
  <si>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</si>
  <si>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</si>
  <si>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</si>
  <si>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</si>
  <si>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</si>
  <si>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</si>
  <si>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</si>
  <si>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</si>
  <si>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</si>
  <si>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</si>
  <si>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</si>
  <si>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</si>
  <si>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</si>
  <si>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</si>
  <si>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</si>
  <si>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</si>
  <si>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</si>
  <si>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</si>
  <si>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</si>
  <si>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</si>
  <si>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</si>
  <si>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</si>
  <si>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</si>
  <si>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</si>
  <si>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</si>
  <si>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</si>
  <si>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</si>
  <si>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</si>
  <si>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</si>
  <si>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</si>
  <si>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</si>
  <si>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</si>
  <si>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</si>
  <si>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</si>
  <si>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</si>
  <si>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</si>
  <si>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</si>
  <si>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</si>
  <si>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</si>
  <si>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</si>
  <si>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</si>
  <si>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</si>
  <si>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</si>
  <si>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</si>
  <si>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</si>
  <si>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</si>
  <si>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</si>
  <si>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</si>
  <si>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</si>
  <si>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</si>
  <si>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</si>
  <si>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</si>
  <si>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</si>
  <si>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</si>
  <si>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</si>
  <si>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</si>
  <si>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</si>
  <si>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</si>
  <si>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</si>
  <si>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</si>
  <si>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</si>
  <si>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</si>
  <si>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</si>
  <si>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</si>
  <si>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</si>
  <si>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</si>
  <si>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</si>
  <si>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</si>
  <si>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</si>
  <si>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</si>
  <si>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</si>
  <si>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</si>
  <si>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</si>
  <si>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</si>
  <si>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</si>
  <si>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</si>
  <si>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</si>
  <si>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</si>
  <si>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</si>
  <si>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</si>
  <si>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</si>
  <si>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</si>
  <si>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</si>
  <si>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</si>
  <si>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</si>
  <si>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</si>
  <si>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</si>
  <si>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</si>
  <si>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</si>
  <si>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</si>
  <si>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</si>
  <si>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</si>
  <si>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</si>
  <si>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</si>
  <si>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</si>
  <si>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</si>
  <si>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</si>
  <si>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</si>
  <si>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</si>
  <si>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</si>
  <si>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</si>
  <si>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</si>
  <si>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</si>
  <si>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</si>
  <si>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</si>
  <si>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</si>
  <si>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</si>
  <si>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</si>
  <si>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</si>
  <si>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</si>
  <si>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</si>
  <si>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</si>
  <si>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</si>
  <si>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</si>
  <si>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</si>
  <si>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</si>
  <si>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</si>
  <si>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</si>
  <si>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</si>
  <si>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</si>
  <si>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</si>
  <si>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</si>
  <si>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</si>
  <si>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</si>
  <si>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</si>
  <si>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</si>
  <si>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</si>
  <si>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</si>
  <si>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</si>
  <si>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</si>
  <si>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</si>
  <si>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</si>
  <si>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</si>
  <si>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</si>
  <si>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</si>
  <si>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</si>
  <si>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</si>
  <si>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</si>
  <si>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</si>
  <si>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</si>
  <si>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</si>
  <si>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</si>
  <si>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</si>
  <si>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</si>
  <si>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</si>
  <si>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</si>
  <si>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</si>
  <si>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</si>
  <si>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</si>
  <si>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</si>
  <si>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</si>
  <si>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</si>
  <si>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</si>
  <si>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</si>
  <si>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</si>
  <si>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</si>
  <si>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</si>
  <si>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</si>
  <si>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</si>
  <si>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</si>
  <si>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</si>
  <si>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</si>
  <si>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</si>
  <si>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</si>
  <si>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</si>
  <si>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</si>
  <si>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</si>
  <si>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</si>
  <si>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</si>
  <si>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</si>
  <si>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</si>
  <si>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</si>
  <si>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</si>
  <si>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</si>
  <si>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</si>
  <si>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</si>
  <si>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</si>
  <si>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</si>
  <si>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</si>
  <si>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</si>
  <si>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</si>
  <si>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</si>
  <si>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</si>
  <si>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</si>
  <si>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</si>
  <si>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</si>
  <si>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</si>
  <si>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</si>
  <si>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</si>
  <si>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</si>
  <si>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</si>
  <si>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</si>
  <si>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</si>
  <si>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</si>
  <si>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</si>
  <si>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</si>
  <si>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</si>
  <si>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</si>
  <si>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</si>
  <si>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</si>
  <si>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</si>
  <si>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</si>
  <si>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</si>
  <si>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</si>
  <si>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</si>
  <si>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</si>
  <si>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</si>
  <si>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</si>
  <si>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</si>
  <si>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</si>
  <si>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</si>
  <si>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</si>
  <si>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</si>
  <si>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</si>
  <si>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</si>
  <si>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</si>
  <si>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</si>
  <si>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</si>
  <si>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</si>
  <si>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</si>
  <si>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</si>
  <si>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</si>
  <si>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</si>
  <si>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</si>
  <si>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</si>
  <si>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</si>
  <si>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</si>
  <si>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</si>
  <si>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</si>
  <si>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</si>
  <si>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</si>
  <si>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</si>
  <si>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</si>
  <si>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</si>
  <si>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</si>
  <si>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</si>
  <si>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</si>
  <si>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</si>
  <si>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</si>
  <si>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</si>
  <si>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</si>
  <si>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</si>
  <si>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</si>
  <si>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</si>
  <si>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</si>
  <si>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</si>
  <si>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</si>
  <si>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</si>
  <si>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</si>
  <si>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</si>
  <si>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</si>
  <si>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</si>
  <si>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</si>
  <si>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</si>
  <si>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</si>
  <si>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</si>
  <si>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</si>
  <si>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</si>
  <si>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</si>
  <si>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</si>
  <si>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</si>
  <si>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</si>
  <si>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</si>
  <si>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</si>
  <si>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</si>
  <si>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</si>
  <si>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</si>
  <si>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</si>
  <si>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</si>
  <si>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</si>
  <si>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</si>
  <si>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</si>
  <si>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</si>
  <si>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</si>
  <si>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</si>
  <si>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</si>
  <si>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</si>
  <si>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</si>
  <si>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</si>
  <si>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</si>
  <si>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</si>
  <si>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</si>
  <si>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</si>
  <si>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</si>
  <si>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</si>
  <si>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</si>
  <si>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</si>
  <si>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</si>
  <si>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</si>
  <si>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</si>
  <si>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</si>
  <si>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</si>
  <si>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</si>
  <si>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</si>
  <si>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</si>
  <si>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</si>
  <si>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</si>
  <si>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</si>
  <si>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</si>
  <si>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</si>
  <si>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</si>
  <si>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</si>
  <si>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</si>
  <si>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</si>
  <si>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</si>
  <si>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</si>
  <si>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</si>
  <si>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</si>
  <si>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</si>
  <si>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</si>
  <si>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</si>
  <si>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</si>
  <si>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</si>
  <si>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</si>
  <si>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</si>
  <si>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</si>
  <si>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</si>
  <si>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</si>
  <si>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</si>
  <si>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</si>
  <si>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</si>
  <si>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</si>
  <si>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</si>
  <si>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</si>
  <si>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</si>
  <si>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</si>
  <si>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</si>
  <si>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</si>
  <si>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</si>
  <si>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</si>
  <si>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</si>
  <si>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</si>
  <si>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</si>
  <si>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</si>
  <si>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</si>
  <si>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</si>
  <si>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</si>
  <si>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</si>
  <si>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</si>
  <si>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</si>
  <si>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</si>
  <si>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</si>
  <si>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</si>
  <si>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</si>
  <si>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</si>
  <si>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</si>
  <si>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</si>
  <si>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</si>
  <si>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</si>
  <si>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</si>
  <si>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</si>
  <si>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</si>
  <si>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</si>
  <si>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</si>
  <si>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</si>
  <si>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</si>
  <si>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</si>
  <si>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</si>
  <si>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</si>
  <si>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</si>
  <si>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</si>
  <si>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</si>
  <si>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</si>
  <si>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</si>
  <si>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</si>
  <si>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</si>
  <si>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</si>
  <si>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</si>
  <si>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</si>
  <si>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</si>
  <si>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</si>
  <si>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</si>
  <si>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</si>
  <si>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</si>
  <si>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</si>
  <si>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</si>
  <si>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</si>
  <si>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</si>
  <si>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</si>
  <si>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</si>
  <si>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</si>
  <si>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</si>
  <si>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</si>
  <si>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</si>
  <si>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</si>
  <si>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</si>
  <si>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</si>
  <si>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</si>
  <si>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</si>
  <si>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</si>
  <si>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</si>
  <si>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</si>
  <si>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</si>
  <si>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</si>
  <si>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</si>
  <si>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</si>
  <si>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</si>
  <si>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</si>
  <si>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</si>
  <si>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</si>
  <si>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</si>
  <si>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</si>
  <si>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</si>
  <si>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</si>
  <si>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</si>
  <si>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</si>
  <si>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</si>
  <si>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</si>
  <si>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</si>
  <si>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</si>
  <si>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</si>
  <si>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</si>
  <si>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</si>
  <si>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</si>
  <si>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</si>
  <si>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</si>
  <si>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</si>
  <si>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</si>
  <si>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</si>
  <si>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</si>
  <si>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</si>
  <si>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</si>
  <si>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</si>
  <si>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</si>
  <si>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</si>
  <si>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</si>
  <si>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</si>
  <si>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</si>
  <si>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</si>
  <si>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</si>
  <si>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</si>
  <si>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</si>
  <si>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</si>
  <si>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</si>
  <si>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</si>
  <si>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</si>
  <si>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</si>
  <si>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</si>
  <si>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</si>
  <si>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</si>
  <si>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</si>
  <si>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</si>
  <si>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</si>
  <si>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</si>
  <si>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</si>
  <si>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</si>
  <si>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</si>
  <si>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</si>
  <si>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</si>
  <si>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</si>
  <si>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</si>
  <si>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</si>
  <si>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</si>
  <si>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</si>
  <si>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</si>
  <si>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</si>
  <si>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</si>
  <si>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</si>
  <si>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</si>
  <si>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</si>
  <si>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</si>
  <si>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</si>
  <si>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</si>
  <si>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</si>
  <si>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</si>
  <si>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</si>
  <si>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</si>
  <si>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</si>
  <si>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</si>
  <si>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</si>
  <si>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</si>
  <si>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</si>
  <si>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</si>
  <si>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</si>
  <si>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</si>
  <si>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</si>
  <si>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</si>
  <si>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</si>
  <si>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</si>
  <si>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</si>
  <si>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</si>
  <si>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</si>
  <si>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</si>
  <si>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</si>
  <si>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</si>
  <si>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</si>
  <si>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</si>
  <si>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</si>
  <si>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</si>
  <si>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</si>
  <si>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</si>
  <si>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</si>
  <si>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</si>
  <si>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</si>
  <si>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</si>
  <si>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</si>
  <si>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</si>
  <si>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</si>
  <si>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</si>
  <si>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</si>
  <si>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</si>
  <si>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</si>
  <si>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</si>
  <si>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</si>
  <si>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</si>
  <si>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</si>
  <si>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</si>
  <si>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</si>
  <si>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</si>
  <si>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</si>
  <si>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</si>
  <si>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</si>
  <si>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</si>
  <si>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</si>
  <si>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</si>
  <si>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</si>
  <si>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</si>
  <si>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</si>
  <si>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</si>
  <si>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</si>
  <si>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</si>
  <si>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</si>
  <si>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</si>
  <si>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</si>
  <si>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</si>
  <si>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</si>
  <si>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</si>
  <si>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</si>
  <si>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</si>
  <si>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</si>
  <si>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</si>
  <si>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</si>
  <si>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</si>
  <si>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</si>
  <si>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</si>
  <si>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</si>
  <si>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</si>
  <si>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</si>
  <si>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</si>
  <si>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</si>
  <si>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</si>
  <si>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</si>
  <si>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</si>
  <si>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</si>
  <si>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</si>
  <si>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</si>
  <si>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</si>
  <si>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</si>
  <si>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</si>
  <si>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</si>
  <si>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</si>
  <si>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</si>
  <si>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</si>
  <si>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</si>
  <si>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</si>
  <si>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</si>
  <si>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</si>
  <si>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</si>
  <si>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</si>
  <si>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</si>
  <si>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</si>
  <si>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</si>
  <si>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</si>
  <si>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</si>
  <si>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</si>
  <si>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</si>
  <si>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</si>
  <si>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</si>
  <si>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</si>
  <si>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</si>
  <si>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</si>
  <si>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</si>
  <si>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</si>
  <si>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</si>
  <si>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</si>
  <si>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</si>
  <si>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</si>
  <si>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</si>
  <si>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</si>
  <si>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</si>
  <si>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</si>
  <si>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</si>
  <si>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</si>
  <si>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</si>
  <si>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</si>
  <si>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</si>
  <si>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</si>
  <si>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</si>
  <si>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</si>
  <si>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</si>
  <si>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</si>
  <si>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</si>
  <si>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</si>
  <si>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</si>
  <si>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</si>
  <si>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</si>
  <si>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</si>
  <si>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</si>
  <si>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</si>
  <si>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</si>
  <si>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</si>
  <si>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</si>
  <si>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</si>
  <si>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</si>
  <si>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</si>
  <si>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</si>
  <si>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</si>
  <si>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</si>
  <si>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</si>
  <si>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</si>
  <si>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</si>
  <si>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</si>
  <si>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</si>
  <si>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</si>
  <si>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</si>
  <si>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</si>
  <si>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</si>
  <si>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</si>
  <si>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</si>
  <si>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</si>
  <si>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</si>
  <si>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</si>
  <si>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</si>
  <si>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</si>
  <si>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</si>
  <si>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</si>
  <si>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</si>
  <si>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</si>
  <si>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</si>
  <si>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</si>
  <si>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</si>
  <si>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</si>
  <si>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</si>
  <si>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</si>
  <si>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</si>
  <si>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</si>
  <si>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</si>
  <si>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</si>
  <si>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</si>
  <si>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</si>
  <si>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</si>
  <si>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</si>
  <si>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</si>
  <si>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</si>
  <si>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</si>
  <si>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</si>
  <si>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</si>
  <si>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</si>
  <si>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</si>
  <si>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</si>
  <si>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</si>
  <si>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</si>
  <si>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</si>
  <si>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</si>
  <si>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</si>
  <si>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</si>
  <si>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</si>
  <si>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</si>
  <si>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</si>
  <si>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</si>
  <si>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</si>
  <si>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</si>
  <si>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</si>
  <si>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</si>
  <si>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</si>
  <si>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</si>
  <si>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</si>
  <si>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</si>
  <si>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</si>
  <si>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</si>
  <si>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</si>
  <si>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</si>
  <si>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</si>
  <si>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</si>
  <si>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</si>
  <si>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</si>
  <si>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</si>
  <si>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</si>
  <si>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</si>
  <si>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</si>
  <si>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</si>
  <si>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</si>
  <si>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</si>
  <si>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</si>
  <si>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</si>
  <si>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</si>
  <si>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</si>
  <si>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</si>
  <si>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</si>
  <si>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</si>
  <si>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</si>
  <si>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</si>
  <si>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</si>
  <si>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</si>
  <si>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</si>
  <si>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</si>
  <si>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</si>
  <si>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</si>
  <si>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</si>
  <si>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</si>
  <si>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</si>
  <si>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</si>
  <si>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</si>
  <si>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</si>
  <si>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</si>
  <si>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</si>
  <si>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</si>
  <si>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</si>
  <si>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</si>
  <si>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</si>
  <si>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</si>
  <si>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</si>
  <si>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</si>
  <si>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</si>
  <si>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</si>
  <si>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</si>
  <si>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</si>
  <si>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</si>
  <si>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</si>
  <si>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</si>
  <si>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</si>
  <si>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</si>
  <si>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</si>
  <si>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</si>
  <si>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</si>
  <si>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</si>
  <si>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</si>
  <si>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</si>
  <si>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</si>
  <si>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</si>
  <si>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</si>
  <si>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</si>
  <si>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</si>
  <si>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</si>
  <si>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</si>
  <si>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</si>
  <si>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</si>
  <si>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</si>
  <si>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</si>
  <si>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</si>
  <si>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</si>
  <si>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</si>
  <si>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</si>
  <si>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</si>
  <si>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</si>
  <si>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</si>
  <si>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</si>
  <si>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</si>
  <si>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</si>
  <si>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</si>
  <si>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</si>
  <si>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</si>
  <si>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</si>
  <si>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</si>
  <si>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</si>
  <si>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</si>
  <si>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</si>
  <si>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</si>
  <si>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</si>
  <si>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</si>
  <si>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</si>
  <si>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</si>
  <si>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</si>
  <si>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</si>
  <si>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</si>
  <si>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</si>
  <si>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</si>
  <si>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</si>
  <si>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</si>
  <si>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</si>
  <si>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</si>
  <si>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</si>
  <si>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</si>
  <si>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</si>
  <si>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</si>
  <si>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</si>
  <si>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</si>
  <si>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</si>
  <si>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</si>
  <si>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</si>
  <si>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</si>
  <si>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</si>
  <si>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</si>
  <si>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</si>
  <si>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</si>
  <si>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</si>
  <si>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</si>
  <si>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</si>
  <si>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</si>
  <si>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</si>
  <si>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</si>
  <si>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</si>
  <si>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</si>
  <si>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</si>
  <si>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</si>
  <si>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</si>
  <si>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</si>
  <si>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</si>
  <si>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</si>
  <si>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</si>
  <si>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</si>
  <si>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</si>
  <si>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</si>
  <si>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</si>
  <si>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</si>
  <si>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</si>
  <si>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</si>
  <si>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</si>
  <si>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</si>
  <si>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</si>
  <si>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</si>
  <si>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</si>
  <si>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</si>
  <si>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</si>
  <si>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</si>
  <si>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</si>
  <si>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</si>
  <si>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</si>
  <si>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</si>
  <si>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</si>
  <si>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</si>
  <si>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</si>
  <si>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</si>
  <si>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</si>
  <si>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</si>
  <si>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</si>
  <si>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</si>
  <si>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</si>
  <si>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</si>
  <si>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</si>
  <si>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</si>
  <si>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</si>
  <si>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</si>
  <si>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</si>
  <si>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</si>
  <si>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</si>
  <si>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</si>
  <si>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</si>
  <si>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</si>
  <si>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</si>
  <si>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</si>
  <si>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</si>
  <si>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</si>
  <si>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</si>
  <si>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</si>
  <si>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</si>
  <si>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</si>
  <si>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</si>
  <si>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</si>
  <si>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</si>
  <si>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</si>
  <si>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</si>
  <si>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</si>
  <si>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</si>
  <si>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</si>
  <si>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</si>
  <si>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</si>
  <si>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</si>
  <si>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</si>
  <si>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</si>
  <si>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</si>
  <si>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</si>
  <si>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</si>
  <si>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</si>
  <si>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</si>
  <si>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</si>
  <si>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</si>
  <si>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</si>
  <si>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</si>
  <si>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</si>
  <si>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</si>
  <si>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</si>
  <si>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</si>
  <si>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</si>
  <si>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</si>
  <si>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</si>
  <si>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</si>
  <si>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</si>
  <si>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</si>
  <si>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</si>
  <si>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</si>
  <si>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</si>
  <si>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</si>
  <si>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</si>
  <si>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</si>
  <si>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</si>
  <si>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</si>
  <si>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</si>
  <si>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</si>
  <si>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</si>
  <si>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</si>
  <si>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</si>
  <si>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</si>
  <si>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</si>
  <si>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</si>
  <si>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</si>
  <si>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</si>
  <si>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</si>
  <si>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</si>
  <si>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</si>
  <si>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</si>
  <si>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</si>
  <si>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</si>
  <si>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</si>
  <si>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</si>
  <si>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</si>
  <si>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</si>
  <si>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</si>
  <si>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</si>
  <si>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</si>
  <si>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</si>
  <si>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</si>
  <si>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</si>
  <si>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</si>
  <si>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</si>
  <si>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</si>
  <si>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</si>
  <si>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</si>
  <si>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</si>
  <si>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</si>
  <si>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</si>
  <si>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</si>
  <si>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</si>
  <si>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</si>
  <si>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</si>
  <si>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</si>
  <si>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</si>
  <si>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</si>
  <si>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</si>
  <si>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</si>
  <si>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</si>
  <si>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</si>
  <si>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</si>
  <si>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</si>
  <si>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</si>
  <si>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</si>
  <si>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</si>
  <si>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</si>
  <si>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</si>
  <si>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</si>
  <si>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</si>
  <si>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</si>
  <si>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</si>
  <si>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</si>
  <si>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</si>
  <si>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</si>
  <si>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</si>
  <si>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</si>
  <si>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</si>
  <si>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</si>
  <si>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</si>
  <si>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</si>
  <si>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</si>
  <si>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</si>
  <si>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</si>
  <si>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</si>
  <si>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</si>
  <si>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</si>
  <si>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</si>
  <si>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</si>
  <si>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</si>
  <si>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</si>
  <si>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</si>
  <si>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</si>
  <si>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</si>
  <si>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</si>
  <si>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</si>
  <si>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</si>
  <si>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</si>
  <si>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</si>
  <si>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</si>
  <si>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</si>
  <si>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</si>
  <si>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</si>
  <si>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</si>
  <si>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</si>
  <si>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</si>
  <si>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</si>
  <si>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</si>
  <si>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</si>
  <si>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</si>
  <si>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</si>
  <si>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</si>
  <si>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</si>
  <si>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</si>
  <si>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</si>
  <si>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</si>
  <si>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</si>
  <si>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</si>
  <si>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</si>
  <si>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</si>
  <si>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</si>
  <si>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</si>
  <si>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</si>
  <si>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</si>
  <si>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</si>
  <si>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</si>
  <si>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</si>
  <si>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</si>
  <si>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</si>
  <si>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</si>
  <si>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</si>
  <si>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</si>
  <si>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</si>
  <si>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</si>
  <si>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</si>
  <si>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</si>
  <si>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</si>
  <si>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</si>
  <si>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</si>
  <si>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</si>
  <si>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</si>
  <si>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</si>
  <si>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</si>
  <si>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</si>
  <si>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</si>
  <si>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</si>
  <si>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</si>
  <si>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</si>
  <si>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</si>
  <si>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</si>
  <si>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</si>
  <si>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</si>
  <si>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</si>
  <si>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</si>
  <si>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</si>
  <si>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</si>
  <si>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</si>
  <si>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</si>
  <si>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</si>
  <si>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</si>
  <si>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</si>
  <si>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</si>
  <si>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</si>
  <si>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</si>
  <si>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</si>
  <si>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</si>
  <si>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</si>
  <si>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</si>
  <si>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</si>
  <si>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</si>
  <si>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</si>
  <si>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</si>
  <si>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</si>
  <si>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</si>
  <si>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</si>
  <si>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</si>
  <si>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</si>
  <si>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</si>
  <si>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</si>
  <si>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</si>
  <si>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</si>
  <si>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</si>
  <si>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</si>
  <si>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</si>
  <si>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</si>
  <si>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</si>
  <si>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</si>
  <si>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</si>
  <si>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</si>
  <si>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</si>
  <si>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</si>
  <si>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</si>
  <si>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</si>
  <si>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</si>
  <si>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</si>
  <si>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</si>
  <si>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</si>
  <si>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</si>
  <si>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</si>
  <si>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</si>
  <si>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</si>
  <si>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</si>
  <si>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</si>
  <si>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</si>
  <si>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</si>
  <si>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</si>
  <si>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</si>
  <si>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</si>
  <si>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</si>
  <si>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</si>
  <si>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</si>
  <si>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</si>
  <si>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</si>
  <si>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</si>
  <si>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</si>
  <si>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</si>
  <si>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</si>
  <si>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</si>
  <si>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</si>
  <si>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</si>
  <si>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</si>
  <si>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</si>
  <si>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</si>
  <si>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</si>
  <si>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</si>
  <si>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</si>
  <si>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</si>
  <si>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</si>
  <si>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</si>
  <si>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</si>
  <si>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</si>
  <si>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</si>
  <si>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</si>
  <si>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</si>
  <si>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</si>
  <si>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</si>
  <si>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</si>
  <si>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</si>
  <si>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</si>
  <si>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</si>
  <si>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</si>
  <si>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</si>
  <si>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</si>
  <si>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</si>
  <si>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</si>
  <si>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</si>
  <si>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</si>
  <si>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</si>
  <si>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</si>
  <si>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</si>
  <si>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</si>
  <si>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</si>
  <si>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</si>
  <si>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</si>
  <si>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</si>
  <si>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</si>
  <si>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</si>
  <si>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</si>
  <si>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</si>
  <si>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</si>
  <si>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</si>
  <si>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</si>
  <si>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</si>
  <si>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</si>
  <si>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</si>
  <si>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</si>
  <si>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</si>
  <si>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</si>
  <si>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</si>
  <si>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</si>
  <si>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</si>
  <si>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</si>
  <si>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</si>
  <si>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</si>
  <si>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</si>
  <si>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</si>
  <si>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</si>
  <si>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</si>
  <si>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</si>
  <si>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</si>
  <si>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</si>
  <si>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</si>
  <si>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</si>
  <si>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</si>
  <si>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</si>
  <si>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</si>
  <si>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</si>
  <si>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</si>
  <si>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</si>
  <si>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</si>
  <si>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</si>
  <si>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</si>
  <si>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</si>
  <si>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</si>
  <si>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</si>
  <si>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</si>
  <si>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</si>
  <si>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</si>
  <si>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</si>
  <si>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</si>
  <si>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</si>
  <si>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</si>
  <si>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</si>
  <si>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</si>
  <si>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</si>
  <si>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</si>
  <si>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</si>
  <si>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</si>
  <si>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</si>
  <si>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</si>
  <si>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</si>
  <si>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</si>
  <si>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</si>
  <si>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</si>
  <si>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</si>
  <si>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</si>
  <si>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</si>
  <si>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</si>
  <si>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</si>
  <si>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</si>
  <si>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</si>
  <si>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</si>
  <si>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</si>
  <si>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</si>
  <si>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</si>
  <si>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</si>
  <si>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</si>
  <si>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</si>
  <si>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</si>
  <si>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</si>
  <si>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</si>
  <si>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</si>
  <si>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</si>
  <si>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</si>
  <si>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</si>
  <si>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</si>
  <si>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</si>
  <si>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</si>
  <si>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</si>
  <si>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</si>
  <si>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</si>
  <si>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</si>
  <si>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</si>
  <si>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</si>
  <si>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</si>
  <si>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</si>
  <si>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</si>
  <si>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</si>
  <si>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</si>
  <si>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</si>
  <si>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</si>
  <si>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</si>
  <si>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</si>
  <si>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</si>
  <si>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</si>
  <si>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</si>
  <si>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</si>
  <si>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</si>
  <si>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</si>
  <si>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</si>
  <si>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</si>
  <si>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</si>
  <si>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</si>
  <si>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</si>
  <si>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</si>
  <si>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</si>
  <si>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</si>
  <si>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</si>
  <si>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</si>
  <si>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</si>
  <si>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</si>
  <si>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</si>
  <si>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</si>
  <si>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</si>
  <si>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</si>
  <si>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</si>
  <si>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</si>
  <si>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</si>
  <si>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</si>
  <si>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</si>
  <si>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</si>
  <si>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</si>
  <si>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</si>
  <si>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</si>
  <si>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</si>
  <si>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</si>
  <si>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</si>
  <si>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</si>
  <si>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</si>
  <si>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</si>
  <si>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</si>
  <si>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</si>
  <si>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</si>
  <si>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</si>
  <si>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</si>
  <si>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</si>
  <si>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</si>
  <si>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</si>
  <si>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</si>
  <si>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</si>
  <si>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</si>
  <si>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</si>
  <si>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</si>
  <si>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</si>
  <si>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</si>
  <si>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</si>
  <si>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</si>
  <si>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</si>
  <si>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</si>
  <si>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</si>
  <si>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</si>
  <si>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</si>
  <si>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</si>
  <si>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</si>
  <si>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</si>
  <si>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</si>
  <si>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</si>
  <si>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</si>
  <si>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</si>
  <si>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</si>
  <si>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</si>
  <si>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</si>
  <si>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</si>
  <si>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</si>
  <si>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</si>
  <si>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</si>
  <si>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</si>
  <si>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</si>
  <si>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</si>
  <si>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</si>
  <si>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</si>
  <si>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</si>
  <si>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</si>
  <si>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</si>
  <si>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</si>
  <si>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</si>
  <si>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</si>
  <si>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</si>
  <si>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</si>
  <si>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</si>
  <si>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</si>
  <si>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</si>
  <si>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</si>
  <si>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</si>
  <si>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</si>
  <si>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</si>
  <si>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</si>
  <si>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</si>
  <si>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</si>
  <si>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</si>
  <si>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</si>
  <si>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</si>
  <si>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</si>
  <si>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</si>
  <si>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</si>
  <si>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</si>
  <si>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</si>
  <si>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</si>
  <si>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</si>
  <si>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</si>
  <si>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</si>
  <si>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</si>
  <si>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</si>
  <si>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</si>
  <si>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</si>
  <si>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</si>
  <si>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</si>
  <si>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</si>
  <si>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</si>
  <si>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</si>
  <si>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</si>
  <si>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</si>
  <si>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</si>
  <si>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</si>
  <si>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</si>
  <si>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</si>
  <si>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</si>
  <si>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</si>
  <si>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</si>
  <si>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</si>
  <si>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</si>
  <si>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</si>
  <si>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</si>
  <si>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</si>
  <si>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</si>
  <si>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</si>
  <si>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</si>
  <si>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</si>
  <si>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</si>
  <si>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</si>
  <si>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</si>
  <si>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</si>
  <si>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</si>
  <si>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</si>
  <si>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</si>
  <si>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</si>
  <si>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</si>
  <si>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</si>
  <si>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</si>
  <si>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</si>
  <si>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</si>
  <si>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</si>
  <si>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</si>
  <si>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</si>
  <si>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</si>
  <si>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</si>
  <si>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</si>
  <si>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</si>
  <si>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</si>
  <si>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</si>
  <si>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</si>
  <si>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</si>
  <si>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</si>
  <si>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</si>
  <si>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</si>
  <si>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</si>
  <si>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</si>
  <si>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</si>
  <si>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</si>
  <si>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</si>
  <si>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</si>
  <si>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</si>
  <si>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</si>
  <si>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</si>
  <si>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</si>
  <si>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</si>
  <si>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</si>
  <si>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</si>
  <si>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</si>
  <si>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</si>
  <si>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</si>
  <si>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</si>
  <si>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</si>
  <si>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</si>
  <si>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</si>
  <si>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</si>
  <si>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</si>
  <si>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</si>
  <si>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</si>
  <si>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</si>
  <si>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</si>
  <si>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</si>
  <si>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</si>
  <si>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</si>
  <si>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</si>
  <si>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</si>
  <si>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</si>
  <si>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</si>
  <si>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</si>
  <si>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</si>
  <si>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</si>
  <si>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</si>
  <si>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</si>
  <si>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</si>
  <si>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</si>
  <si>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</si>
  <si>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</si>
  <si>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</si>
  <si>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</si>
  <si>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</si>
  <si>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</si>
  <si>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</si>
  <si>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</si>
  <si>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</si>
  <si>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</si>
  <si>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</si>
  <si>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</si>
  <si>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</si>
  <si>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</si>
  <si>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</si>
  <si>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</si>
  <si>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</si>
  <si>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</si>
  <si>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</si>
  <si>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</si>
  <si>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</si>
  <si>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</si>
  <si>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</si>
  <si>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</si>
  <si>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</si>
  <si>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</si>
  <si>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</si>
  <si>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</si>
  <si>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</si>
  <si>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</si>
  <si>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</si>
  <si>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</si>
  <si>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</si>
  <si>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</si>
  <si>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</si>
  <si>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</si>
  <si>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</si>
  <si>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</si>
  <si>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</si>
  <si>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</si>
  <si>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</si>
  <si>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</si>
  <si>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</si>
  <si>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</si>
  <si>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</si>
  <si>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</si>
  <si>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</si>
  <si>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</si>
  <si>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</si>
  <si>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</si>
  <si>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</si>
  <si>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</si>
  <si>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</si>
  <si>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</si>
  <si>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</si>
  <si>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</si>
  <si>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</si>
  <si>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</si>
  <si>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</si>
  <si>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</si>
  <si>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</si>
  <si>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</si>
  <si>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</si>
  <si>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</si>
  <si>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</si>
  <si>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</si>
  <si>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</si>
  <si>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</si>
  <si>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</si>
  <si>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</si>
  <si>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</si>
  <si>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</si>
  <si>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</si>
  <si>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</si>
  <si>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</si>
  <si>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</si>
  <si>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</si>
  <si>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</si>
  <si>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</si>
  <si>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</si>
  <si>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</si>
  <si>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</si>
  <si>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</si>
  <si>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</si>
  <si>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</si>
  <si>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</si>
  <si>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</si>
  <si>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</si>
  <si>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</si>
  <si>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</si>
  <si>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</si>
  <si>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</si>
  <si>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</si>
  <si>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</si>
  <si>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</si>
  <si>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</si>
  <si>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</si>
  <si>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</si>
  <si>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</si>
  <si>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</si>
  <si>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</si>
  <si>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</si>
  <si>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</si>
  <si>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</si>
  <si>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</si>
  <si>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</si>
  <si>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</si>
  <si>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</si>
  <si>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</si>
  <si>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</si>
  <si>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</si>
  <si>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</si>
  <si>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</si>
  <si>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</si>
  <si>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</si>
  <si>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</si>
  <si>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</si>
  <si>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</si>
  <si>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</si>
  <si>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</si>
  <si>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</si>
  <si>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</si>
  <si>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</si>
  <si>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</si>
  <si>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</si>
  <si>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</si>
  <si>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</si>
  <si>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</si>
  <si>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</si>
  <si>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</si>
  <si>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</si>
  <si>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</si>
  <si>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</si>
  <si>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</si>
  <si>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</si>
  <si>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</si>
  <si>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</si>
  <si>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</si>
  <si>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</si>
  <si>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</si>
  <si>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</si>
  <si>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</si>
  <si>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</si>
  <si>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</si>
  <si>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</si>
  <si>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</si>
  <si>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</si>
  <si>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</si>
  <si>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</si>
  <si>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</si>
  <si>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</si>
  <si>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</si>
  <si>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</si>
  <si>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</si>
  <si>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</si>
  <si>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</si>
  <si>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</si>
  <si>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</si>
  <si>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</si>
  <si>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</si>
  <si>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</si>
  <si>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</si>
  <si>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</si>
  <si>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</si>
  <si>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</si>
  <si>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</si>
  <si>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</si>
  <si>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</si>
  <si>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</si>
  <si>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</si>
  <si>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</si>
  <si>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</si>
  <si>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</si>
  <si>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</si>
  <si>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</si>
  <si>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</si>
  <si>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</si>
  <si>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</si>
  <si>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</si>
  <si>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</si>
  <si>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</si>
  <si>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</si>
  <si>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</si>
  <si>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</si>
  <si>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</si>
  <si>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</si>
  <si>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</si>
  <si>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</si>
  <si>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</si>
  <si>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</si>
  <si>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</si>
  <si>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</si>
  <si>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</si>
  <si>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</si>
  <si>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</si>
  <si>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</si>
  <si>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</si>
  <si>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</si>
  <si>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</si>
  <si>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</si>
  <si>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</si>
  <si>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</si>
  <si>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</si>
  <si>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</si>
  <si>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</si>
  <si>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</si>
  <si>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</si>
  <si>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</si>
  <si>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</si>
  <si>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</si>
  <si>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</si>
  <si>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</si>
  <si>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</si>
  <si>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</si>
  <si>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</si>
  <si>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</si>
  <si>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</si>
  <si>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</si>
  <si>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</si>
  <si>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</si>
  <si>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</si>
  <si>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</si>
  <si>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</si>
  <si>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</si>
  <si>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</si>
  <si>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</si>
  <si>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</si>
  <si>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</si>
  <si>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</si>
  <si>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</si>
  <si>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</si>
  <si>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</si>
  <si>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</si>
  <si>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</si>
  <si>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</si>
  <si>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</si>
  <si>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</si>
  <si>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</si>
  <si>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</si>
  <si>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</si>
  <si>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</si>
  <si>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</si>
  <si>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</si>
  <si>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</si>
  <si>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</si>
  <si>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</si>
  <si>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</si>
  <si>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</si>
  <si>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</si>
  <si>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</si>
  <si>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</si>
  <si>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</si>
  <si>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</si>
  <si>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</si>
  <si>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</si>
  <si>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</si>
  <si>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</si>
  <si>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</si>
  <si>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</si>
  <si>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</si>
  <si>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</si>
  <si>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</si>
  <si>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</si>
  <si>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</si>
  <si>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</si>
  <si>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</si>
  <si>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</si>
  <si>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</si>
  <si>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</si>
  <si>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</si>
  <si>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</si>
  <si>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</si>
  <si>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</si>
  <si>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</si>
  <si>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</si>
  <si>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</si>
  <si>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</si>
  <si>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</si>
  <si>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</si>
  <si>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</si>
  <si>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</si>
  <si>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</si>
  <si>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</si>
  <si>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</si>
  <si>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</si>
  <si>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</si>
  <si>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</si>
  <si>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</si>
  <si>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</si>
  <si>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</si>
  <si>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</si>
  <si>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</si>
  <si>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</si>
  <si>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</si>
  <si>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</si>
  <si>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</si>
  <si>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</si>
  <si>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</si>
  <si>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</si>
  <si>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</si>
  <si>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</si>
  <si>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</si>
  <si>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</si>
  <si>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</si>
  <si>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</si>
  <si>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</si>
  <si>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</si>
  <si>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</si>
  <si>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</si>
  <si>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</si>
  <si>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</si>
  <si>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</si>
  <si>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</si>
  <si>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</si>
  <si>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</si>
  <si>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</si>
  <si>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</si>
  <si>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</si>
  <si>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</si>
  <si>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</si>
  <si>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</si>
  <si>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</si>
  <si>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</si>
  <si>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</si>
  <si>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</si>
  <si>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</si>
  <si>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</si>
  <si>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</si>
  <si>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</si>
  <si>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</si>
  <si>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</si>
  <si>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</si>
  <si>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</si>
  <si>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</si>
  <si>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</si>
  <si>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</si>
  <si>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</si>
  <si>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</si>
  <si>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</si>
  <si>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</si>
  <si>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</si>
  <si>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</si>
  <si>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</si>
  <si>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</si>
  <si>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</si>
  <si>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</si>
  <si>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</si>
  <si>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</si>
  <si>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</si>
  <si>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</si>
  <si>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</si>
  <si>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</si>
  <si>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</si>
  <si>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</si>
  <si>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</si>
  <si>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</si>
  <si>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</si>
  <si>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</si>
  <si>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</si>
  <si>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</si>
  <si>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</si>
  <si>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</si>
  <si>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</si>
  <si>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</si>
  <si>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</si>
  <si>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</si>
  <si>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</si>
  <si>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</si>
  <si>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</si>
  <si>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</si>
  <si>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</si>
  <si>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</si>
  <si>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</si>
  <si>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</si>
  <si>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</si>
  <si>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</si>
  <si>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</si>
  <si>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</si>
  <si>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</si>
  <si>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</si>
  <si>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</si>
  <si>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</si>
  <si>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</si>
  <si>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</si>
  <si>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</si>
  <si>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</si>
  <si>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</si>
  <si>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</si>
  <si>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</si>
  <si>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</si>
  <si>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</si>
  <si>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</si>
  <si>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</si>
  <si>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</si>
  <si>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</si>
  <si>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</si>
  <si>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</si>
  <si>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</si>
  <si>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</si>
  <si>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</si>
  <si>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</si>
  <si>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</si>
  <si>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</si>
  <si>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</si>
  <si>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</si>
  <si>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</si>
  <si>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</si>
  <si>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</si>
  <si>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</si>
  <si>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</si>
  <si>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</si>
  <si>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</si>
  <si>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</si>
  <si>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</si>
  <si>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</si>
  <si>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</si>
  <si>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</si>
  <si>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</si>
  <si>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</si>
  <si>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</si>
  <si>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</si>
  <si>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</si>
  <si>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</si>
  <si>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</si>
  <si>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</si>
  <si>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</si>
  <si>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</si>
  <si>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</si>
  <si>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</si>
  <si>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</si>
  <si>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</si>
  <si>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</si>
  <si>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</si>
  <si>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</si>
  <si>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</si>
  <si>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</si>
  <si>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</si>
  <si>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</si>
  <si>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</si>
  <si>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</si>
  <si>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</si>
  <si>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</si>
  <si>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</si>
  <si>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</si>
  <si>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</si>
  <si>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</si>
  <si>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</si>
  <si>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</si>
  <si>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</si>
  <si>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</si>
  <si>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</si>
  <si>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</si>
  <si>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</si>
  <si>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</si>
  <si>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</si>
  <si>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</si>
  <si>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</si>
  <si>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</si>
  <si>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</si>
  <si>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</si>
  <si>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</si>
  <si>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</si>
  <si>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</si>
  <si>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</si>
  <si>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</si>
  <si>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</si>
  <si>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</si>
  <si>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</si>
  <si>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</si>
  <si>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</si>
  <si>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</si>
  <si>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</si>
  <si>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</si>
  <si>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</si>
  <si>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</si>
  <si>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</si>
  <si>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</si>
  <si>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</si>
  <si>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</si>
  <si>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</si>
  <si>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</si>
  <si>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</si>
  <si>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</si>
  <si>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</si>
  <si>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</si>
  <si>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</si>
  <si>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</si>
  <si>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</si>
  <si>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</si>
  <si>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</si>
  <si>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</si>
  <si>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</si>
  <si>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</si>
  <si>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</si>
  <si>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</si>
  <si>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</si>
  <si>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</si>
  <si>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</si>
  <si>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</si>
  <si>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</si>
  <si>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</si>
  <si>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</si>
  <si>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</si>
  <si>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</si>
  <si>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</si>
  <si>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</si>
  <si>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</si>
  <si>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</si>
  <si>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</si>
  <si>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</si>
  <si>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</si>
  <si>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</si>
  <si>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</si>
  <si>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</si>
  <si>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</si>
  <si>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</si>
  <si>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</si>
  <si>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</si>
  <si>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</si>
  <si>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</si>
  <si>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</si>
  <si>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</si>
  <si>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</si>
  <si>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</si>
  <si>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</si>
  <si>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</si>
  <si>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</si>
  <si>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</si>
  <si>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</si>
  <si>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</si>
  <si>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</si>
  <si>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</si>
  <si>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</si>
  <si>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</si>
  <si>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</si>
  <si>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</si>
  <si>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</si>
  <si>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</si>
  <si>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</si>
  <si>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</si>
  <si>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</si>
  <si>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</si>
  <si>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</si>
  <si>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</si>
  <si>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</si>
  <si>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</si>
  <si>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</si>
  <si>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</si>
  <si>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</si>
  <si>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</si>
  <si>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</si>
  <si>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</si>
  <si>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</si>
  <si>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</si>
  <si>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</si>
  <si>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</si>
  <si>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</si>
  <si>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</si>
  <si>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</si>
  <si>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</si>
  <si>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</si>
  <si>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</si>
  <si>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</si>
  <si>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</si>
  <si>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</si>
  <si>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</si>
  <si>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</si>
  <si>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</si>
  <si>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</si>
  <si>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</si>
  <si>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</si>
  <si>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</si>
  <si>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</si>
  <si>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</si>
  <si>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</si>
  <si>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</si>
  <si>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</si>
  <si>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</si>
  <si>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</si>
  <si>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</si>
  <si>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</si>
  <si>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</si>
  <si>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</si>
  <si>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</si>
  <si>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</si>
  <si>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</si>
  <si>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</si>
  <si>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</si>
  <si>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</si>
  <si>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</si>
  <si>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</si>
  <si>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</si>
  <si>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</si>
  <si>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</si>
  <si>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</si>
  <si>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</si>
  <si>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</si>
  <si>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</si>
  <si>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</si>
  <si>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</si>
  <si>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</si>
  <si>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</si>
  <si>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</si>
  <si>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</si>
  <si>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</si>
  <si>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</si>
  <si>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</si>
  <si>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</si>
  <si>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</si>
  <si>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</si>
  <si>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</si>
  <si>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</si>
  <si>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</si>
  <si>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</si>
  <si>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</si>
  <si>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</si>
  <si>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</si>
  <si>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</si>
  <si>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</si>
  <si>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</si>
  <si>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</si>
  <si>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</si>
  <si>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</si>
  <si>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</si>
  <si>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</si>
  <si>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</si>
  <si>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</si>
  <si>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</si>
  <si>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</si>
  <si>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</si>
  <si>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</si>
  <si>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</si>
  <si>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</si>
  <si>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</si>
  <si>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</si>
  <si>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</si>
  <si>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</si>
  <si>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</si>
  <si>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</si>
  <si>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</si>
  <si>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</si>
  <si>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</si>
  <si>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</si>
  <si>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</si>
  <si>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</si>
  <si>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</si>
  <si>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</si>
  <si>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</si>
  <si>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</si>
  <si>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</si>
  <si>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</si>
  <si>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</si>
  <si>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</si>
  <si>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</si>
  <si>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</si>
  <si>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</si>
  <si>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</si>
  <si>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</si>
  <si>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</si>
  <si>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</si>
  <si>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</si>
  <si>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</si>
  <si>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</si>
  <si>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</si>
  <si>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</si>
  <si>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</si>
  <si>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</si>
  <si>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</si>
  <si>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</si>
  <si>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</si>
  <si>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</si>
  <si>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</si>
  <si>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</si>
  <si>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</si>
  <si>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</si>
  <si>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</si>
  <si>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</si>
  <si>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</si>
  <si>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</si>
  <si>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</si>
  <si>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</si>
  <si>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</si>
  <si>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</si>
  <si>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</si>
  <si>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</si>
  <si>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</si>
  <si>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</si>
  <si>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</si>
  <si>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</si>
  <si>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</si>
  <si>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</si>
  <si>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</si>
  <si>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</si>
  <si>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</si>
  <si>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</si>
  <si>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</si>
  <si>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</si>
  <si>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</si>
  <si>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</si>
  <si>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</si>
  <si>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</si>
  <si>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</si>
  <si>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</si>
  <si>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</si>
  <si>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</si>
  <si>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</si>
  <si>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</si>
  <si>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</si>
  <si>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</si>
  <si>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</si>
  <si>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</si>
  <si>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</si>
  <si>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</si>
  <si>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</si>
  <si>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</si>
  <si>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</si>
  <si>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</si>
  <si>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</si>
  <si>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</si>
  <si>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</si>
  <si>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</si>
  <si>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</si>
  <si>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</si>
  <si>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</si>
  <si>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</si>
  <si>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</si>
  <si>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</si>
  <si>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</si>
  <si>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</si>
  <si>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</si>
  <si>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</si>
  <si>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</si>
  <si>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</si>
  <si>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</si>
  <si>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</si>
  <si>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</si>
  <si>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</si>
  <si>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</si>
  <si>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</si>
  <si>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</si>
  <si>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</si>
  <si>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</si>
  <si>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</si>
  <si>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</si>
  <si>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</si>
  <si>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</si>
  <si>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</si>
  <si>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</si>
  <si>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</si>
  <si>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</si>
  <si>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</si>
  <si>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</si>
  <si>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</si>
  <si>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</si>
  <si>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</si>
  <si>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</si>
  <si>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</si>
  <si>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</si>
  <si>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</si>
  <si>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</si>
  <si>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</si>
  <si>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</si>
  <si>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</si>
  <si>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</si>
  <si>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</si>
  <si>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</si>
  <si>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</si>
  <si>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</si>
  <si>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</si>
  <si>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</si>
  <si>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</si>
  <si>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</si>
  <si>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</si>
  <si>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</si>
  <si>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</si>
  <si>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</si>
  <si>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</si>
  <si>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</si>
  <si>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</si>
  <si>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</si>
  <si>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</si>
  <si>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</si>
  <si>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</si>
  <si>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</si>
  <si>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</si>
  <si>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</si>
  <si>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</si>
  <si>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</si>
  <si>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</si>
  <si>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</si>
  <si>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</si>
  <si>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</si>
  <si>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</si>
  <si>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</si>
  <si>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</si>
  <si>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</si>
  <si>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</si>
  <si>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</si>
  <si>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</si>
  <si>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</si>
  <si>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</si>
  <si>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</si>
  <si>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</si>
  <si>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</si>
  <si>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</si>
  <si>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</si>
  <si>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</si>
  <si>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</si>
  <si>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</si>
  <si>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</si>
  <si>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</si>
  <si>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</si>
  <si>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</si>
  <si>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</si>
  <si>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</si>
  <si>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</si>
  <si>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</si>
  <si>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</si>
  <si>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</si>
  <si>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</si>
  <si>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</si>
  <si>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</si>
  <si>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</si>
  <si>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</si>
  <si>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</si>
  <si>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</si>
  <si>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</si>
  <si>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</si>
  <si>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</si>
  <si>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</si>
  <si>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</si>
  <si>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</si>
  <si>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</si>
  <si>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</si>
  <si>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</si>
  <si>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</si>
  <si>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</si>
  <si>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</si>
  <si>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</si>
  <si>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</si>
  <si>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</si>
  <si>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</si>
  <si>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</si>
  <si>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</si>
  <si>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</si>
  <si>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</si>
  <si>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</si>
  <si>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</si>
  <si>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</si>
  <si>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</si>
  <si>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</si>
  <si>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</si>
  <si>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</si>
  <si>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</si>
  <si>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</si>
  <si>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</si>
  <si>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</si>
  <si>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</si>
  <si>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</si>
  <si>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</si>
  <si>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</si>
  <si>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</si>
  <si>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</si>
  <si>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</si>
  <si>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</si>
  <si>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</si>
  <si>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</si>
  <si>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</si>
  <si>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</si>
  <si>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</si>
  <si>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</si>
  <si>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</si>
  <si>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</si>
  <si>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</si>
  <si>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</si>
  <si>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</si>
  <si>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</si>
  <si>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</si>
  <si>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</si>
  <si>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</si>
  <si>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</si>
  <si>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</si>
  <si>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</si>
  <si>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</si>
  <si>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</si>
  <si>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</si>
  <si>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</si>
  <si>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</si>
  <si>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</si>
  <si>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</si>
  <si>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</si>
  <si>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</si>
  <si>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</si>
  <si>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</si>
  <si>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</si>
  <si>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</si>
  <si>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</si>
  <si>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</si>
  <si>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</si>
  <si>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</si>
  <si>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</si>
  <si>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</si>
  <si>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</si>
  <si>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</si>
  <si>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</si>
  <si>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</si>
  <si>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</si>
  <si>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</si>
  <si>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</si>
  <si>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</si>
  <si>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</si>
  <si>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</si>
  <si>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</si>
  <si>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</si>
  <si>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</si>
  <si>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</si>
  <si>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</si>
  <si>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</si>
  <si>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</si>
  <si>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</si>
  <si>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</si>
  <si>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</si>
  <si>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</si>
  <si>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</si>
  <si>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</si>
  <si>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</si>
  <si>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</si>
  <si>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</si>
  <si>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</si>
  <si>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</si>
  <si>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</si>
  <si>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</si>
  <si>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</si>
  <si>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</si>
  <si>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</si>
  <si>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</si>
  <si>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</si>
  <si>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</si>
  <si>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</si>
  <si>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</si>
  <si>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</si>
  <si>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</si>
  <si>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</si>
  <si>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</si>
  <si>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</si>
  <si>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</si>
  <si>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</si>
  <si>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</si>
  <si>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</si>
  <si>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</si>
  <si>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</si>
  <si>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</si>
  <si>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</si>
  <si>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</si>
  <si>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</si>
  <si>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</si>
  <si>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</si>
  <si>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</si>
  <si>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</si>
  <si>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</si>
  <si>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</si>
  <si>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</si>
  <si>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</si>
  <si>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</si>
  <si>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</si>
  <si>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</si>
  <si>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</si>
  <si>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</si>
  <si>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</si>
  <si>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</si>
  <si>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</si>
  <si>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</si>
  <si>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</si>
  <si>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</si>
  <si>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</si>
  <si>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</si>
  <si>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</si>
  <si>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</si>
  <si>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</si>
  <si>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</si>
  <si>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</si>
  <si>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</si>
  <si>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</si>
  <si>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</si>
  <si>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</si>
  <si>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</si>
  <si>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</si>
  <si>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</si>
  <si>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</si>
  <si>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</si>
  <si>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</si>
  <si>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</si>
  <si>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</si>
  <si>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</si>
  <si>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</si>
  <si>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</si>
  <si>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</si>
  <si>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</si>
  <si>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</si>
  <si>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</si>
  <si>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</si>
  <si>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</si>
  <si>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</si>
  <si>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</si>
  <si>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</si>
  <si>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</si>
  <si>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</si>
  <si>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</si>
  <si>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</si>
  <si>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</si>
  <si>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</si>
  <si>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</si>
  <si>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</si>
  <si>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</si>
  <si>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</si>
  <si>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</si>
  <si>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</si>
  <si>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</si>
  <si>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</si>
  <si>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</si>
  <si>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</si>
  <si>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</si>
  <si>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</si>
  <si>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</si>
  <si>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</si>
  <si>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</si>
  <si>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</si>
  <si>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</si>
  <si>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</si>
  <si>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</si>
  <si>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</si>
  <si>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</si>
  <si>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</si>
  <si>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</si>
  <si>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</si>
  <si>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</si>
  <si>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</si>
  <si>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</si>
  <si>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</si>
  <si>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</si>
  <si>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</si>
  <si>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</si>
  <si>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</si>
  <si>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</si>
  <si>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</si>
  <si>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</si>
  <si>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</si>
  <si>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</si>
  <si>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</si>
  <si>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</si>
  <si>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</si>
  <si>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</si>
  <si>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</si>
  <si>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</si>
  <si>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</si>
  <si>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</si>
  <si>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</si>
  <si>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</si>
  <si>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</si>
  <si>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</si>
  <si>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</si>
  <si>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</si>
  <si>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</si>
  <si>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</si>
  <si>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</si>
  <si>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</si>
  <si>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</si>
  <si>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</si>
  <si>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</si>
  <si>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</si>
  <si>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</si>
  <si>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</si>
  <si>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</si>
  <si>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</si>
  <si>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</si>
  <si>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</si>
  <si>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</si>
  <si>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</si>
  <si>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</si>
  <si>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</si>
  <si>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</si>
  <si>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</si>
  <si>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</si>
  <si>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</si>
  <si>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</si>
  <si>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</si>
  <si>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</si>
  <si>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</si>
  <si>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</si>
  <si>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</si>
  <si>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</si>
  <si>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</si>
  <si>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</si>
  <si>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</si>
  <si>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</si>
  <si>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</si>
  <si>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</si>
  <si>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</si>
  <si>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</si>
  <si>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</si>
  <si>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</si>
  <si>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</si>
  <si>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</si>
  <si>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</si>
  <si>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</si>
  <si>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</si>
  <si>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</si>
  <si>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</si>
  <si>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</si>
  <si>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</si>
  <si>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</si>
  <si>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</si>
  <si>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</si>
  <si>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</si>
  <si>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</si>
  <si>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</si>
  <si>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</si>
  <si>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</si>
  <si>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</si>
  <si>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</si>
  <si>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</si>
  <si>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</si>
  <si>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</si>
  <si>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</si>
  <si>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</si>
  <si>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</si>
  <si>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</si>
  <si>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</si>
  <si>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</si>
  <si>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</si>
  <si>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</si>
  <si>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</si>
  <si>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</si>
  <si>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</si>
  <si>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</si>
  <si>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</si>
  <si>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</si>
  <si>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</si>
  <si>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</si>
  <si>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</si>
  <si>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</si>
  <si>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</si>
  <si>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</si>
  <si>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</si>
  <si>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</si>
  <si>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</si>
  <si>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</si>
  <si>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</si>
  <si>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</si>
  <si>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</si>
  <si>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</si>
  <si>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</si>
  <si>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</si>
  <si>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</si>
  <si>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</si>
  <si>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</si>
  <si>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</si>
  <si>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</si>
  <si>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</si>
  <si>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</si>
  <si>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</si>
  <si>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</si>
  <si>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</si>
  <si>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</si>
  <si>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</si>
  <si>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</si>
  <si>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</si>
  <si>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</si>
  <si>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</si>
  <si>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</si>
  <si>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</si>
  <si>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</si>
  <si>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</si>
  <si>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</si>
  <si>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</si>
  <si>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</si>
  <si>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</si>
  <si>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</si>
  <si>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</si>
  <si>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</si>
  <si>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</si>
  <si>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</si>
  <si>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</si>
  <si>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</si>
  <si>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</si>
  <si>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</si>
  <si>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</si>
  <si>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</si>
  <si>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</si>
  <si>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</si>
  <si>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</si>
  <si>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</si>
  <si>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</si>
  <si>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</si>
  <si>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</si>
  <si>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</si>
  <si>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</si>
  <si>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</si>
  <si>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</si>
  <si>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</si>
  <si>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</si>
  <si>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</si>
  <si>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</si>
  <si>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</si>
  <si>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</si>
  <si>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</si>
  <si>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</si>
  <si>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</si>
  <si>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</si>
  <si>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</si>
  <si>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</si>
  <si>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</si>
  <si>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</si>
  <si>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</si>
  <si>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</si>
  <si>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</si>
  <si>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</si>
  <si>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</si>
  <si>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</si>
  <si>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</si>
  <si>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</si>
  <si>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</si>
  <si>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</si>
  <si>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</si>
  <si>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</si>
  <si>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</si>
  <si>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</si>
  <si>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</si>
  <si>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</si>
  <si>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</si>
  <si>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</si>
  <si>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</si>
  <si>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</si>
  <si>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</si>
  <si>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</si>
  <si>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</si>
  <si>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</si>
  <si>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</si>
  <si>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</si>
  <si>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</si>
  <si>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</si>
  <si>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</si>
  <si>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</si>
  <si>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</si>
  <si>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</si>
  <si>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</si>
  <si>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</si>
  <si>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</si>
  <si>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</si>
  <si>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</si>
  <si>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</si>
  <si>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</si>
  <si>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</si>
  <si>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</si>
  <si>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</si>
  <si>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</si>
  <si>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</si>
  <si>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</si>
  <si>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</si>
  <si>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</si>
  <si>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</si>
  <si>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</si>
  <si>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</si>
  <si>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</si>
  <si>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</si>
  <si>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</si>
  <si>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</si>
  <si>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</si>
  <si>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</si>
  <si>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</si>
  <si>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</si>
  <si>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</si>
  <si>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</si>
  <si>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</si>
  <si>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</si>
  <si>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</si>
  <si>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</si>
  <si>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</si>
  <si>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</si>
  <si>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</si>
  <si>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</si>
  <si>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</si>
  <si>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</si>
  <si>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</si>
  <si>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</si>
  <si>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</si>
  <si>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</si>
  <si>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</si>
  <si>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</si>
  <si>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</si>
  <si>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</si>
  <si>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</si>
  <si>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</si>
  <si>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</si>
  <si>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</si>
  <si>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</si>
  <si>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</si>
  <si>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</si>
  <si>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</si>
  <si>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</si>
  <si>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</si>
  <si>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</si>
  <si>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</si>
  <si>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</si>
  <si>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</si>
  <si>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</si>
  <si>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</si>
  <si>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</si>
  <si>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</si>
  <si>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</si>
  <si>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</si>
  <si>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</si>
  <si>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</si>
  <si>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</si>
  <si>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</si>
  <si>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</si>
  <si>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</si>
  <si>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</si>
  <si>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</si>
  <si>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</si>
  <si>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</si>
  <si>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</si>
  <si>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</si>
  <si>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</si>
  <si>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</si>
  <si>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</si>
  <si>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</si>
  <si>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</si>
  <si>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</si>
  <si>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</si>
  <si>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</si>
  <si>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</si>
  <si>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</si>
  <si>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</si>
  <si>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</si>
  <si>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</si>
  <si>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</si>
  <si>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</si>
  <si>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</si>
  <si>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</si>
  <si>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</si>
  <si>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</si>
  <si>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</si>
  <si>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</si>
  <si>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</si>
  <si>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</si>
  <si>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</si>
  <si>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</si>
  <si>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</si>
  <si>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</si>
  <si>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</si>
  <si>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</si>
  <si>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</si>
  <si>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</si>
  <si>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</si>
  <si>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</si>
  <si>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</si>
  <si>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</si>
  <si>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</si>
  <si>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</si>
  <si>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</si>
  <si>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</si>
  <si>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</si>
  <si>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</si>
  <si>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</si>
  <si>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</si>
  <si>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</si>
  <si>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</si>
  <si>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</si>
  <si>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</si>
  <si>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</si>
  <si>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</si>
  <si>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</si>
  <si>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</si>
  <si>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</si>
  <si>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</si>
  <si>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</si>
  <si>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</si>
  <si>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</si>
  <si>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</si>
  <si>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</si>
  <si>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</si>
  <si>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</si>
  <si>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</si>
  <si>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</si>
  <si>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</si>
  <si>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</si>
  <si>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</si>
  <si>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</si>
  <si>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</si>
  <si>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</si>
  <si>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</si>
  <si>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</si>
  <si>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</si>
  <si>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</si>
  <si>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</si>
  <si>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</si>
  <si>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</si>
  <si>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</si>
  <si>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</si>
  <si>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</si>
  <si>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</si>
  <si>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</si>
  <si>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</si>
  <si>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</si>
  <si>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</si>
  <si>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</si>
  <si>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</si>
  <si>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</si>
  <si>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</si>
  <si>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</si>
  <si>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</si>
  <si>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</si>
  <si>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</si>
  <si>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</si>
  <si>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</si>
  <si>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</si>
  <si>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</si>
  <si>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</si>
  <si>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</si>
  <si>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</si>
  <si>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</si>
  <si>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</si>
  <si>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</si>
  <si>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</si>
  <si>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</si>
  <si>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</si>
  <si>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</si>
  <si>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</si>
  <si>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</si>
  <si>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</si>
  <si>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</si>
  <si>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</si>
  <si>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</si>
  <si>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</si>
  <si>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</si>
  <si>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</si>
  <si>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</si>
  <si>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</si>
  <si>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</si>
  <si>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</si>
  <si>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</si>
  <si>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</si>
  <si>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</si>
  <si>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</si>
  <si>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</si>
  <si>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</si>
  <si>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</si>
  <si>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</si>
  <si>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</si>
  <si>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</si>
  <si>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</si>
  <si>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</si>
  <si>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</si>
  <si>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</si>
  <si>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</si>
  <si>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</si>
  <si>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</si>
  <si>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</si>
  <si>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</si>
  <si>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</si>
  <si>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</si>
  <si>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</si>
  <si>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</si>
  <si>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</si>
  <si>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</si>
  <si>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</si>
  <si>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</si>
  <si>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</si>
  <si>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</si>
  <si>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</si>
  <si>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</si>
  <si>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</si>
  <si>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</si>
  <si>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</si>
  <si>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</si>
  <si>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</si>
  <si>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</si>
  <si>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</si>
  <si>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</si>
  <si>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</si>
  <si>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</si>
  <si>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</si>
  <si>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</si>
  <si>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</si>
  <si>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</si>
  <si>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</si>
  <si>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</si>
  <si>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</si>
  <si>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</si>
  <si>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</si>
  <si>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</si>
  <si>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</si>
  <si>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</si>
  <si>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</si>
  <si>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</si>
  <si>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</si>
  <si>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</si>
  <si>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</si>
  <si>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</si>
  <si>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</si>
  <si>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</si>
  <si>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</si>
  <si>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</si>
  <si>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</si>
  <si>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</si>
  <si>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</si>
  <si>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</si>
  <si>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</si>
  <si>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</si>
  <si>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</si>
  <si>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</si>
  <si>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</si>
  <si>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</si>
  <si>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</si>
  <si>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</si>
  <si>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</si>
  <si>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</si>
  <si>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</si>
  <si>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</si>
  <si>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</si>
  <si>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</si>
  <si>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</si>
  <si>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</si>
  <si>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</si>
  <si>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</si>
  <si>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</si>
  <si>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</si>
  <si>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</si>
  <si>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</si>
  <si>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</si>
  <si>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</si>
  <si>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</si>
  <si>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</si>
  <si>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</si>
  <si>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</si>
  <si>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</si>
  <si>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</si>
  <si>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</si>
  <si>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</si>
  <si>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</si>
  <si>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</si>
  <si>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</si>
  <si>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</si>
  <si>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</si>
  <si>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</si>
  <si>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</si>
  <si>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</si>
  <si>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</si>
  <si>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</si>
  <si>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</si>
  <si>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</si>
  <si>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</si>
  <si>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</si>
  <si>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</si>
  <si>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</si>
  <si>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</si>
  <si>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</si>
  <si>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</si>
  <si>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</si>
  <si>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</si>
  <si>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</si>
  <si>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</si>
  <si>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</si>
  <si>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</si>
  <si>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</si>
  <si>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</si>
  <si>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</si>
  <si>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</si>
  <si>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</si>
  <si>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</si>
  <si>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</si>
  <si>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</si>
  <si>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</si>
  <si>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</si>
  <si>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</si>
  <si>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</si>
  <si>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</si>
  <si>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</si>
  <si>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</si>
  <si>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</si>
  <si>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</si>
  <si>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</si>
  <si>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</si>
  <si>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</si>
  <si>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</si>
  <si>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</si>
  <si>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</si>
  <si>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</si>
  <si>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</si>
  <si>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</si>
  <si>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</si>
  <si>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</si>
  <si>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</si>
  <si>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</si>
  <si>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</si>
  <si>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</si>
  <si>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</si>
  <si>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</si>
  <si>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</si>
  <si>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</si>
  <si>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</si>
  <si>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</si>
  <si>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</si>
  <si>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</si>
  <si>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</si>
  <si>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</si>
  <si>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</si>
  <si>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</si>
  <si>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</si>
  <si>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</si>
  <si>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</si>
  <si>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</si>
  <si>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</si>
  <si>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</si>
  <si>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</si>
  <si>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</si>
  <si>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</si>
  <si>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</si>
  <si>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</si>
  <si>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</si>
  <si>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</si>
  <si>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</si>
  <si>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</si>
  <si>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</si>
  <si>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</si>
  <si>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</si>
  <si>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</si>
  <si>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</si>
  <si>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</si>
  <si>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</si>
  <si>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</si>
  <si>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</si>
  <si>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</si>
  <si>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</si>
  <si>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</si>
  <si>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</si>
  <si>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</si>
  <si>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</si>
  <si>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</si>
  <si>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</si>
  <si>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</si>
  <si>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</si>
  <si>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</si>
  <si>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</si>
  <si>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</si>
  <si>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</si>
  <si>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</si>
  <si>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</si>
  <si>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</si>
  <si>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</si>
  <si>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</si>
  <si>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</si>
  <si>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</si>
  <si>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</si>
  <si>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</si>
  <si>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</si>
  <si>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</si>
  <si>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</si>
  <si>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</si>
  <si>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</si>
  <si>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</si>
  <si>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</si>
  <si>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</si>
  <si>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</si>
  <si>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</si>
  <si>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</si>
  <si>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</si>
  <si>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</si>
  <si>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</si>
  <si>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</si>
  <si>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</si>
  <si>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</si>
  <si>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</si>
  <si>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</si>
  <si>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</si>
  <si>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</si>
  <si>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</si>
  <si>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</si>
  <si>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</si>
  <si>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</si>
  <si>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</si>
  <si>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</si>
  <si>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</si>
  <si>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</si>
  <si>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</si>
  <si>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</si>
  <si>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</si>
  <si>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</si>
  <si>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</si>
  <si>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</si>
  <si>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</si>
  <si>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</si>
  <si>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</si>
  <si>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</si>
  <si>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</si>
  <si>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</si>
  <si>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</si>
  <si>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</si>
  <si>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</si>
  <si>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</si>
  <si>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</si>
  <si>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</si>
  <si>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</si>
  <si>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</si>
  <si>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</si>
  <si>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</si>
  <si>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</si>
  <si>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</si>
  <si>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</si>
  <si>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</si>
  <si>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</si>
  <si>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</si>
  <si>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</si>
  <si>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</si>
  <si>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</si>
  <si>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</si>
  <si>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</si>
  <si>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</si>
  <si>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</si>
  <si>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</si>
  <si>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</si>
  <si>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</si>
  <si>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</si>
  <si>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</si>
  <si>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</si>
  <si>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</si>
  <si>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</si>
  <si>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</si>
  <si>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</si>
  <si>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</si>
  <si>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</si>
  <si>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</si>
  <si>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</si>
  <si>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</si>
  <si>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</si>
  <si>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</si>
  <si>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</si>
  <si>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</si>
  <si>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</si>
  <si>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</si>
  <si>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</si>
  <si>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</si>
  <si>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</si>
  <si>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</si>
  <si>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</si>
  <si>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</si>
  <si>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</si>
  <si>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</si>
  <si>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</si>
  <si>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</si>
  <si>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</si>
  <si>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</si>
  <si>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</si>
  <si>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</si>
  <si>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</si>
  <si>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</si>
  <si>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</si>
  <si>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</si>
  <si>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</si>
  <si>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</si>
  <si>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</si>
  <si>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</si>
  <si>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</si>
  <si>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</si>
  <si>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</si>
  <si>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</si>
  <si>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</si>
  <si>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</si>
  <si>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</si>
  <si>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</si>
  <si>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</si>
  <si>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</si>
  <si>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</si>
  <si>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</si>
  <si>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</si>
  <si>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</si>
  <si>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</si>
  <si>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</si>
  <si>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</si>
  <si>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</si>
  <si>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</si>
  <si>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</si>
  <si>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</si>
  <si>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</si>
  <si>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</si>
  <si>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</si>
  <si>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</si>
  <si>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</si>
  <si>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</si>
  <si>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</si>
  <si>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</si>
  <si>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</si>
  <si>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</si>
  <si>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</si>
  <si>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</si>
  <si>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</si>
  <si>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</si>
  <si>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</si>
  <si>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</si>
  <si>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</si>
  <si>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</si>
  <si>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</si>
  <si>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</si>
  <si>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</si>
  <si>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</si>
  <si>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</si>
  <si>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</si>
  <si>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</si>
  <si>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</si>
  <si>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</si>
  <si>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</si>
  <si>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</si>
  <si>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</si>
  <si>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</si>
  <si>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</si>
  <si>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</si>
  <si>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</si>
  <si>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</si>
  <si>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</si>
  <si>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</si>
  <si>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</si>
  <si>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</si>
  <si>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</si>
  <si>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</si>
  <si>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</si>
  <si>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</si>
  <si>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</si>
  <si>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</si>
  <si>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</si>
  <si>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</si>
  <si>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</si>
  <si>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</si>
  <si>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</si>
  <si>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</si>
  <si>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</si>
  <si>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</si>
  <si>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</si>
  <si>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</si>
  <si>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</si>
  <si>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</si>
  <si>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</si>
  <si>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</si>
  <si>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</si>
  <si>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</si>
  <si>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</si>
  <si>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</si>
  <si>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</si>
  <si>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</si>
  <si>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</si>
  <si>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</si>
  <si>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</si>
  <si>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</si>
  <si>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</si>
  <si>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</si>
  <si>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</si>
  <si>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</si>
  <si>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</si>
  <si>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</si>
  <si>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</si>
  <si>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</si>
  <si>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</si>
  <si>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</si>
  <si>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</si>
  <si>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</si>
  <si>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</si>
  <si>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</si>
  <si>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</si>
  <si>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</si>
  <si>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</si>
  <si>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</si>
  <si>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</si>
  <si>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</si>
  <si>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</si>
  <si>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</si>
  <si>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</si>
  <si>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</si>
  <si>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</si>
  <si>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</si>
  <si>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</si>
  <si>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</si>
  <si>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</si>
  <si>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</si>
  <si>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</si>
  <si>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</si>
  <si>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</si>
  <si>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</si>
  <si>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</si>
  <si>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</si>
  <si>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</si>
  <si>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</si>
  <si>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</si>
  <si>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</si>
  <si>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</si>
  <si>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</si>
  <si>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</si>
  <si>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</si>
  <si>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</si>
  <si>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</si>
  <si>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</si>
  <si>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</si>
  <si>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</si>
  <si>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</si>
  <si>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</si>
  <si>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</si>
  <si>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</si>
  <si>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</si>
  <si>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</si>
  <si>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</si>
  <si>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</si>
  <si>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</si>
  <si>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</si>
  <si>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</si>
  <si>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</si>
  <si>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</si>
  <si>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</si>
  <si>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</si>
  <si>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</si>
  <si>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</si>
  <si>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</si>
  <si>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</si>
  <si>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</si>
  <si>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</si>
  <si>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</si>
  <si>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</si>
  <si>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</si>
  <si>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</si>
  <si>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</si>
  <si>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</si>
  <si>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</si>
  <si>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</si>
  <si>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</si>
  <si>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</si>
  <si>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</si>
  <si>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</si>
  <si>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</si>
  <si>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</si>
  <si>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</si>
  <si>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</si>
  <si>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</si>
  <si>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</si>
  <si>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</si>
  <si>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</si>
  <si>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</si>
  <si>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</si>
  <si>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</si>
  <si>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</si>
  <si>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</si>
  <si>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</si>
  <si>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</si>
  <si>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</si>
  <si>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</si>
  <si>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</si>
  <si>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</si>
  <si>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</si>
  <si>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</si>
  <si>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</si>
  <si>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</si>
  <si>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</si>
  <si>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</si>
  <si>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</si>
  <si>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</si>
  <si>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</si>
  <si>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</si>
  <si>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</si>
  <si>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</si>
  <si>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</si>
  <si>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</si>
  <si>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</si>
  <si>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</si>
  <si>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</si>
  <si>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</si>
  <si>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</si>
  <si>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</si>
  <si>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</si>
  <si>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</si>
  <si>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</si>
  <si>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</si>
  <si>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</si>
  <si>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</si>
  <si>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</si>
  <si>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</si>
  <si>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</si>
  <si>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</si>
  <si>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</si>
  <si>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</si>
  <si>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</si>
  <si>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</si>
  <si>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</si>
  <si>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</si>
  <si>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</si>
  <si>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</si>
  <si>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</si>
  <si>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</si>
  <si>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</si>
  <si>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</si>
  <si>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</si>
  <si>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</si>
  <si>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</si>
  <si>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</si>
  <si>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</si>
  <si>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</si>
  <si>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</si>
  <si>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</si>
  <si>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</si>
  <si>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</si>
  <si>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</si>
  <si>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</si>
  <si>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</si>
  <si>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</si>
  <si>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</si>
  <si>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</si>
  <si>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</si>
  <si>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</si>
  <si>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</si>
  <si>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</si>
  <si>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</si>
  <si>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</si>
  <si>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</si>
  <si>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</si>
  <si>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</si>
  <si>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</si>
  <si>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</si>
  <si>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</si>
  <si>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</si>
  <si>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</si>
  <si>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</si>
  <si>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</si>
  <si>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</si>
  <si>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</si>
  <si>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</si>
  <si>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</si>
  <si>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</si>
  <si>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</si>
  <si>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</si>
  <si>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</si>
  <si>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</si>
  <si>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</si>
  <si>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</si>
  <si>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</si>
  <si>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</si>
  <si>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</si>
  <si>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</si>
  <si>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</si>
  <si>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</si>
  <si>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</si>
  <si>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</si>
  <si>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</si>
  <si>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</si>
  <si>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</si>
  <si>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</si>
  <si>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</si>
  <si>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</si>
  <si>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</si>
  <si>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</si>
  <si>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</si>
  <si>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</si>
  <si>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</si>
  <si>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</si>
  <si>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</si>
  <si>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</si>
  <si>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</si>
  <si>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</si>
  <si>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</si>
  <si>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</si>
  <si>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</si>
  <si>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</si>
  <si>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</si>
  <si>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</si>
  <si>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</si>
  <si>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</si>
  <si>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</si>
  <si>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</si>
  <si>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</si>
  <si>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</si>
  <si>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</si>
  <si>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</si>
  <si>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</si>
  <si>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</si>
  <si>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</si>
  <si>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</si>
  <si>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</si>
  <si>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</si>
  <si>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</si>
  <si>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</si>
  <si>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</si>
  <si>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</si>
  <si>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</si>
  <si>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</si>
  <si>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</si>
  <si>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</si>
  <si>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</si>
  <si>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</si>
  <si>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</si>
  <si>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</si>
  <si>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</si>
  <si>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</si>
  <si>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</si>
  <si>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</si>
  <si>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</si>
  <si>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</si>
  <si>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</si>
  <si>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</si>
  <si>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</si>
  <si>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</si>
  <si>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</si>
  <si>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</si>
  <si>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</si>
  <si>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</si>
  <si>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</si>
  <si>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</si>
  <si>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</si>
  <si>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</si>
  <si>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</si>
  <si>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</si>
  <si>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</si>
  <si>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</si>
  <si>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</si>
  <si>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</si>
  <si>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</si>
  <si>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</si>
  <si>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</si>
  <si>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</si>
  <si>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</si>
  <si>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</si>
  <si>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</si>
  <si>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</si>
  <si>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</si>
  <si>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</si>
  <si>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</si>
  <si>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</si>
  <si>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</si>
  <si>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</si>
  <si>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</si>
  <si>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</si>
  <si>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</si>
  <si>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</si>
  <si>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</si>
  <si>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</si>
  <si>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</si>
  <si>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</si>
  <si>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</si>
  <si>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</si>
  <si>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</si>
  <si>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</si>
  <si>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</si>
  <si>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</si>
  <si>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</si>
  <si>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</si>
  <si>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</si>
  <si>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</si>
  <si>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</si>
  <si>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</si>
  <si>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</si>
  <si>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</si>
  <si>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</si>
  <si>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</si>
  <si>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</si>
  <si>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</si>
  <si>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</si>
  <si>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</si>
  <si>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</si>
  <si>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</si>
  <si>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</si>
  <si>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</si>
  <si>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</si>
  <si>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</si>
  <si>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</si>
  <si>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</si>
  <si>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</si>
  <si>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</si>
  <si>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</si>
  <si>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</si>
  <si>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</si>
  <si>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</si>
  <si>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</si>
  <si>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</si>
  <si>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</si>
  <si>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</si>
  <si>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</si>
  <si>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</si>
  <si>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</si>
  <si>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</si>
  <si>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</si>
  <si>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</si>
  <si>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</si>
  <si>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</si>
  <si>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</si>
  <si>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</si>
  <si>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</si>
  <si>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</si>
  <si>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</si>
  <si>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</si>
  <si>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</si>
  <si>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</si>
  <si>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</si>
  <si>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</si>
  <si>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</si>
  <si>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</si>
  <si>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</si>
  <si>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</si>
  <si>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</si>
  <si>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</si>
  <si>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</si>
  <si>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</si>
  <si>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</si>
  <si>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</si>
  <si>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</si>
  <si>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</si>
  <si>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</si>
  <si>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</si>
  <si>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</si>
  <si>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</si>
  <si>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</si>
  <si>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</si>
  <si>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</si>
  <si>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</si>
  <si>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</si>
  <si>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</si>
  <si>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</si>
  <si>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</si>
  <si>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</si>
  <si>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</si>
  <si>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</si>
  <si>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</si>
  <si>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</si>
  <si>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</si>
  <si>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</si>
  <si>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</si>
  <si>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</si>
  <si>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</si>
  <si>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</si>
  <si>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</si>
  <si>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</si>
  <si>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</si>
  <si>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</si>
  <si>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</si>
  <si>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</si>
  <si>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</si>
  <si>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</si>
  <si>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</si>
  <si>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</si>
  <si>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</si>
  <si>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</si>
  <si>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</si>
  <si>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</si>
  <si>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</si>
  <si>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</si>
  <si>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</si>
  <si>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</si>
  <si>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</si>
  <si>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</si>
  <si>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</si>
  <si>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</si>
  <si>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</si>
  <si>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</si>
  <si>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</si>
  <si>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</si>
  <si>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</si>
  <si>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</si>
  <si>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</si>
  <si>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</si>
  <si>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</si>
  <si>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</si>
  <si>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</si>
  <si>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</si>
  <si>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</si>
  <si>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</si>
  <si>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</si>
  <si>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</si>
  <si>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</si>
  <si>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</si>
  <si>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</si>
  <si>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</si>
  <si>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</si>
  <si>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</si>
  <si>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</si>
  <si>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</si>
  <si>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</si>
  <si>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</si>
  <si>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</si>
  <si>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</si>
  <si>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</si>
  <si>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</si>
  <si>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</si>
  <si>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</si>
  <si>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</si>
  <si>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</si>
  <si>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</si>
  <si>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</si>
  <si>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</si>
  <si>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</si>
  <si>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</si>
  <si>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</si>
  <si>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</si>
  <si>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</si>
  <si>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</si>
  <si>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</si>
  <si>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</si>
  <si>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</si>
  <si>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</si>
  <si>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</si>
  <si>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</si>
  <si>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</si>
  <si>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</si>
  <si>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</si>
  <si>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</si>
  <si>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</si>
  <si>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</si>
  <si>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</si>
  <si>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</si>
  <si>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</si>
  <si>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</si>
  <si>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</si>
  <si>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</si>
  <si>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</si>
  <si>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</si>
  <si>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</si>
  <si>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</si>
  <si>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</si>
  <si>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</si>
  <si>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</si>
  <si>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</si>
  <si>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</si>
  <si>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</si>
  <si>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</si>
  <si>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</si>
  <si>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</si>
  <si>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</si>
  <si>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</si>
  <si>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</si>
  <si>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</si>
  <si>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</si>
  <si>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</si>
  <si>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</si>
  <si>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</si>
  <si>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</si>
  <si>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</si>
  <si>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</si>
  <si>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</si>
  <si>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</si>
  <si>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</si>
  <si>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</si>
  <si>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</si>
  <si>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</si>
  <si>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</si>
  <si>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</si>
  <si>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</si>
  <si>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</si>
  <si>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</si>
  <si>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</si>
  <si>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</si>
  <si>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</si>
  <si>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</si>
  <si>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</si>
  <si>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</si>
  <si>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</si>
  <si>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</si>
  <si>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</si>
  <si>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</si>
  <si>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</si>
  <si>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</si>
  <si>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</si>
  <si>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</si>
  <si>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</si>
  <si>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</si>
  <si>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</si>
  <si>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</si>
  <si>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</si>
  <si>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</si>
  <si>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</si>
  <si>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</si>
  <si>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</si>
  <si>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</si>
  <si>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</si>
  <si>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</si>
  <si>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</si>
  <si>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</si>
  <si>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</si>
  <si>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</si>
  <si>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</si>
  <si>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</si>
  <si>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</si>
  <si>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</si>
  <si>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</si>
  <si>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</si>
  <si>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</si>
  <si>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</si>
  <si>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</si>
  <si>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</si>
  <si>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</si>
  <si>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</si>
  <si>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</si>
  <si>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</si>
  <si>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</si>
  <si>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</si>
  <si>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</si>
  <si>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</si>
  <si>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</si>
  <si>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</si>
  <si>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</si>
  <si>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</si>
  <si>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</si>
  <si>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</si>
  <si>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</si>
  <si>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</si>
  <si>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</si>
  <si>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</si>
  <si>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</si>
  <si>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</si>
  <si>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</si>
  <si>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</si>
  <si>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</si>
  <si>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</si>
  <si>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</si>
  <si>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</si>
  <si>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</si>
  <si>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</si>
  <si>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</si>
  <si>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</si>
  <si>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</si>
  <si>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</si>
  <si>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</si>
  <si>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</si>
  <si>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</si>
  <si>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</si>
  <si>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</si>
  <si>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</si>
  <si>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</si>
  <si>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</si>
  <si>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</si>
  <si>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</si>
  <si>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</si>
  <si>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</si>
  <si>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</si>
  <si>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</si>
  <si>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</si>
  <si>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</si>
  <si>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</si>
  <si>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</si>
  <si>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</si>
  <si>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</si>
  <si>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</si>
  <si>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</si>
  <si>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</si>
  <si>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</si>
  <si>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</si>
  <si>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</si>
  <si>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</si>
  <si>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</si>
  <si>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</si>
  <si>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</si>
  <si>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</si>
  <si>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</si>
  <si>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</si>
  <si>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</si>
  <si>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</si>
  <si>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</si>
  <si>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</si>
  <si>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</si>
  <si>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</si>
  <si>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</si>
  <si>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</si>
  <si>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</si>
  <si>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</si>
  <si>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</si>
  <si>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</si>
  <si>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</si>
  <si>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</si>
  <si>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</si>
  <si>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</si>
  <si>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</si>
  <si>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</si>
  <si>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</si>
  <si>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</si>
  <si>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</si>
  <si>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</si>
  <si>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</si>
  <si>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</si>
  <si>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</si>
  <si>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</si>
  <si>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</si>
  <si>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</si>
  <si>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</si>
  <si>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</si>
  <si>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</si>
  <si>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</si>
  <si>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</si>
  <si>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</si>
  <si>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</si>
  <si>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</si>
  <si>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</si>
  <si>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</si>
  <si>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</si>
  <si>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</si>
  <si>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</si>
  <si>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</si>
  <si>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</si>
  <si>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</si>
  <si>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</si>
  <si>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</si>
  <si>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</si>
  <si>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</si>
  <si>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</si>
  <si>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</si>
  <si>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</si>
  <si>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</si>
  <si>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</si>
  <si>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</si>
  <si>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</si>
  <si>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</si>
  <si>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</si>
  <si>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</si>
  <si>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</si>
  <si>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</si>
  <si>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</si>
  <si>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</si>
  <si>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</si>
  <si>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</si>
  <si>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</si>
  <si>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</si>
  <si>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</si>
  <si>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</si>
  <si>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</si>
  <si>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</si>
  <si>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</si>
  <si>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</si>
  <si>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</si>
  <si>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</si>
  <si>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</si>
  <si>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</si>
  <si>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</si>
  <si>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</si>
  <si>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</si>
  <si>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</si>
  <si>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</si>
  <si>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</si>
  <si>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</si>
  <si>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</si>
  <si>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</si>
  <si>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</si>
  <si>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</si>
  <si>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</si>
  <si>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</si>
  <si>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</si>
  <si>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</si>
  <si>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</si>
  <si>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</si>
  <si>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</si>
  <si>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</si>
  <si>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</si>
  <si>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</si>
  <si>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</si>
  <si>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</si>
  <si>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</si>
  <si>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</si>
  <si>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</si>
  <si>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</si>
  <si>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</si>
  <si>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</si>
  <si>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</si>
  <si>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</si>
  <si>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</si>
  <si>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</si>
  <si>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</si>
  <si>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</si>
  <si>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</si>
  <si>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</si>
  <si>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</si>
  <si>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</si>
  <si>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</si>
  <si>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</si>
  <si>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</si>
  <si>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</si>
  <si>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</si>
  <si>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</si>
  <si>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</si>
  <si>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</si>
  <si>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</si>
  <si>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</si>
  <si>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</si>
  <si>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</si>
  <si>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</si>
  <si>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</si>
  <si>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</si>
  <si>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</si>
  <si>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</si>
  <si>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</si>
  <si>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</si>
  <si>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</si>
  <si>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</si>
  <si>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</si>
  <si>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</si>
  <si>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</si>
  <si>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</si>
  <si>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</si>
  <si>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</si>
  <si>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</si>
  <si>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</si>
  <si>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</si>
  <si>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</si>
  <si>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</si>
  <si>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</si>
  <si>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</si>
  <si>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</si>
  <si>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</si>
  <si>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</si>
  <si>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</si>
  <si>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</si>
  <si>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</si>
  <si>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</si>
  <si>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</si>
  <si>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</si>
  <si>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</si>
  <si>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</si>
  <si>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</si>
  <si>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</si>
  <si>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</si>
  <si>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</si>
  <si>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</si>
  <si>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</si>
  <si>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</si>
  <si>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</si>
  <si>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</si>
  <si>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</si>
  <si>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</si>
  <si>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</si>
  <si>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</si>
  <si>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</si>
  <si>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</si>
  <si>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</si>
  <si>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</si>
  <si>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</si>
  <si>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</si>
  <si>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</si>
  <si>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</si>
  <si>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</si>
  <si>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</si>
  <si>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</si>
  <si>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</si>
  <si>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</si>
  <si>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</si>
  <si>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</si>
  <si>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</si>
  <si>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</si>
  <si>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</si>
  <si>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</si>
  <si>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</si>
  <si>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</si>
  <si>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</si>
  <si>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</si>
  <si>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</si>
  <si>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</si>
  <si>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</si>
  <si>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</si>
  <si>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</si>
  <si>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</si>
  <si>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</si>
  <si>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</si>
  <si>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</si>
  <si>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</si>
  <si>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</si>
  <si>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</si>
  <si>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</si>
  <si>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</si>
  <si>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</si>
  <si>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</si>
  <si>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</si>
  <si>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</si>
  <si>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</si>
  <si>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</si>
  <si>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</si>
  <si>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</si>
  <si>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</si>
  <si>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</si>
  <si>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</si>
  <si>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</si>
  <si>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</si>
  <si>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</si>
  <si>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</si>
  <si>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</si>
  <si>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</si>
  <si>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</si>
  <si>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</si>
  <si>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</si>
  <si>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</si>
  <si>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</si>
  <si>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</si>
  <si>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</si>
  <si>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</si>
  <si>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</si>
  <si>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</si>
  <si>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</si>
  <si>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</si>
  <si>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</si>
  <si>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</si>
  <si>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</si>
  <si>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</si>
  <si>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</si>
  <si>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</si>
  <si>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</si>
  <si>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</si>
  <si>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</si>
  <si>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</si>
  <si>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</si>
  <si>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</si>
  <si>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</si>
  <si>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</si>
  <si>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</si>
  <si>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</si>
  <si>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</si>
  <si>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</si>
  <si>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</si>
  <si>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</si>
  <si>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</si>
  <si>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</si>
  <si>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</si>
  <si>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</si>
  <si>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</si>
  <si>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</si>
  <si>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</si>
  <si>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</si>
  <si>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</si>
  <si>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</si>
  <si>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</si>
  <si>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</si>
  <si>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</si>
  <si>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</si>
  <si>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</si>
  <si>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</si>
  <si>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</si>
  <si>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</si>
  <si>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</si>
  <si>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</si>
  <si>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</si>
  <si>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</si>
  <si>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</si>
  <si>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</si>
  <si>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</si>
  <si>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</si>
  <si>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</si>
  <si>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</si>
  <si>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</si>
  <si>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</si>
  <si>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</si>
  <si>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</si>
  <si>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</si>
  <si>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</si>
  <si>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</si>
  <si>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</si>
  <si>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</si>
  <si>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</si>
  <si>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</si>
  <si>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</si>
  <si>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</si>
  <si>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</si>
  <si>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</si>
  <si>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</si>
  <si>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</si>
  <si>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</si>
  <si>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</si>
  <si>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</si>
  <si>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</si>
  <si>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</si>
  <si>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</si>
  <si>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</si>
  <si>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</si>
  <si>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</si>
  <si>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</si>
  <si>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</si>
  <si>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</si>
  <si>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</si>
  <si>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</si>
  <si>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</si>
  <si>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</si>
  <si>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</si>
  <si>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</si>
  <si>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</si>
  <si>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</si>
  <si>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</si>
  <si>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</si>
  <si>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</si>
  <si>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</si>
  <si>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</si>
  <si>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</si>
  <si>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</si>
  <si>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</si>
  <si>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</si>
  <si>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</si>
  <si>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</si>
  <si>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</si>
  <si>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</si>
  <si>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</si>
  <si>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</si>
  <si>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</si>
  <si>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</si>
  <si>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</si>
  <si>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</si>
  <si>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</si>
  <si>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</si>
  <si>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</si>
  <si>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</si>
  <si>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</si>
  <si>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</si>
  <si>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</si>
  <si>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</si>
  <si>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</si>
  <si>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</si>
  <si>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</si>
  <si>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</si>
  <si>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</si>
  <si>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</si>
  <si>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</si>
  <si>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</si>
  <si>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</si>
  <si>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</si>
  <si>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</si>
  <si>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</si>
  <si>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</si>
  <si>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</si>
  <si>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</si>
  <si>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</si>
  <si>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</si>
  <si>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</si>
  <si>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</si>
  <si>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</si>
  <si>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</si>
  <si>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</si>
  <si>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</si>
  <si>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</si>
  <si>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</si>
  <si>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</si>
  <si>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</si>
  <si>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</si>
  <si>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</si>
  <si>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</si>
  <si>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</si>
  <si>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</si>
  <si>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</si>
  <si>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</si>
  <si>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</si>
  <si>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</si>
  <si>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</si>
  <si>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</si>
  <si>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</si>
  <si>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</si>
  <si>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</si>
  <si>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</si>
  <si>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</si>
  <si>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</si>
  <si>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</si>
  <si>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</si>
  <si>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</si>
  <si>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</si>
  <si>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</si>
  <si>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</si>
  <si>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</si>
  <si>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</si>
  <si>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</si>
  <si>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</si>
  <si>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</si>
  <si>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</si>
  <si>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</si>
  <si>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</si>
  <si>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</si>
  <si>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</si>
  <si>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</si>
  <si>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</si>
  <si>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</si>
  <si>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</si>
  <si>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</si>
  <si>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</si>
  <si>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</si>
  <si>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</si>
  <si>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</si>
  <si>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</si>
  <si>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</si>
  <si>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</si>
  <si>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</si>
  <si>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</si>
  <si>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</si>
  <si>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</si>
  <si>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</si>
  <si>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</si>
  <si>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</si>
  <si>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</si>
  <si>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</si>
  <si>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</si>
  <si>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</si>
  <si>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</si>
  <si>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</si>
  <si>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</si>
  <si>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</si>
  <si>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</si>
  <si>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</si>
  <si>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</si>
  <si>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</si>
  <si>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</si>
  <si>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</si>
  <si>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</si>
  <si>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</si>
  <si>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</si>
  <si>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</si>
  <si>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</si>
  <si>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</si>
  <si>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</si>
  <si>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</si>
  <si>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</si>
  <si>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</si>
  <si>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</si>
  <si>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</si>
  <si>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</si>
  <si>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</si>
  <si>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</si>
  <si>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</si>
  <si>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</si>
  <si>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</si>
  <si>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</si>
  <si>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</si>
  <si>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</si>
  <si>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</si>
  <si>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</si>
  <si>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</si>
  <si>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</si>
  <si>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</si>
  <si>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</si>
  <si>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</si>
  <si>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</si>
  <si>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</si>
  <si>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</si>
  <si>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</si>
  <si>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</si>
  <si>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</si>
  <si>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</si>
  <si>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</si>
  <si>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</si>
  <si>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</si>
  <si>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</si>
  <si>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</si>
  <si>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</si>
  <si>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</si>
  <si>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</si>
  <si>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</si>
  <si>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</si>
  <si>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</si>
  <si>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</si>
  <si>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</si>
  <si>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</si>
  <si>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</si>
  <si>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</si>
  <si>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</si>
  <si>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</si>
  <si>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</si>
  <si>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</si>
  <si>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</si>
  <si>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</si>
  <si>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</si>
  <si>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</si>
  <si>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</si>
  <si>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</si>
  <si>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</si>
  <si>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</si>
  <si>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</si>
  <si>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</si>
  <si>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</si>
  <si>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</si>
  <si>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</si>
  <si>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</si>
  <si>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</si>
  <si>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</si>
  <si>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</si>
  <si>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</si>
  <si>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</si>
  <si>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</si>
  <si>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</si>
  <si>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</si>
  <si>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</si>
  <si>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</si>
  <si>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</si>
  <si>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</si>
  <si>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</si>
  <si>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</si>
  <si>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</si>
  <si>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</si>
  <si>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</si>
  <si>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</si>
  <si>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</si>
  <si>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</si>
  <si>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</si>
  <si>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</si>
  <si>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</si>
  <si>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</si>
  <si>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</si>
  <si>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</si>
  <si>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</si>
  <si>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</si>
  <si>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</si>
  <si>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</si>
  <si>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</si>
  <si>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</si>
  <si>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</si>
  <si>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</si>
  <si>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</si>
  <si>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</si>
  <si>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</si>
  <si>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</si>
  <si>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</si>
  <si>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</si>
  <si>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</si>
  <si>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</si>
  <si>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</si>
  <si>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</si>
  <si>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</si>
  <si>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</si>
  <si>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</si>
  <si>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</si>
  <si>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</si>
  <si>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</si>
  <si>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</si>
  <si>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</si>
  <si>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</si>
  <si>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</si>
  <si>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</si>
  <si>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</si>
  <si>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</si>
  <si>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</si>
  <si>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</si>
  <si>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</si>
  <si>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</si>
  <si>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</si>
  <si>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</si>
  <si>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</si>
  <si>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</si>
  <si>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</si>
  <si>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</si>
  <si>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</si>
  <si>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</si>
  <si>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</si>
  <si>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</si>
  <si>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</si>
  <si>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</si>
  <si>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</si>
  <si>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</si>
  <si>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</si>
  <si>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</si>
  <si>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</si>
  <si>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</si>
  <si>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</si>
  <si>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</si>
  <si>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</si>
  <si>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</si>
  <si>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</si>
  <si>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</si>
  <si>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</si>
  <si>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</si>
  <si>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</si>
  <si>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</si>
  <si>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</si>
  <si>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</si>
  <si>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</si>
  <si>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</si>
  <si>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</si>
  <si>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</si>
  <si>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</si>
  <si>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</si>
  <si>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</si>
  <si>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</si>
  <si>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</si>
  <si>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</si>
  <si>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</si>
  <si>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</si>
  <si>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</si>
  <si>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</si>
  <si>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</si>
  <si>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</si>
  <si>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</si>
  <si>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</si>
  <si>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</si>
  <si>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</si>
  <si>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</si>
  <si>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</si>
  <si>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</si>
  <si>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</si>
  <si>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</si>
  <si>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</si>
  <si>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</si>
  <si>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</si>
  <si>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</si>
  <si>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</si>
  <si>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</si>
  <si>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</si>
  <si>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</si>
  <si>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</si>
  <si>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</si>
  <si>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</si>
  <si>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</si>
  <si>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</si>
  <si>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</si>
  <si>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</si>
  <si>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</si>
  <si>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</si>
  <si>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</si>
  <si>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</si>
  <si>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</si>
  <si>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</si>
  <si>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</si>
  <si>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</si>
  <si>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</si>
  <si>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</si>
  <si>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</si>
  <si>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</si>
  <si>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</si>
  <si>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</si>
  <si>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</si>
  <si>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</si>
  <si>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</si>
  <si>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</si>
  <si>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</si>
  <si>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</si>
  <si>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</si>
  <si>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</si>
  <si>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</si>
  <si>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</si>
  <si>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</si>
  <si>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</si>
  <si>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</si>
  <si>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</si>
  <si>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</si>
  <si>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</si>
  <si>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</si>
  <si>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</si>
  <si>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</si>
  <si>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</si>
  <si>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</si>
  <si>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</si>
  <si>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</si>
  <si>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</si>
  <si>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</si>
  <si>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</si>
  <si>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</si>
  <si>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</si>
  <si>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</si>
  <si>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</si>
  <si>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</si>
  <si>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</si>
  <si>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</si>
  <si>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</si>
  <si>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</si>
  <si>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</si>
  <si>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</si>
  <si>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</si>
  <si>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</si>
  <si>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</si>
  <si>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</si>
  <si>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</si>
  <si>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</si>
  <si>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</si>
  <si>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</si>
  <si>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</si>
  <si>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</si>
  <si>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</si>
  <si>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</si>
  <si>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</si>
  <si>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</si>
  <si>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</si>
  <si>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</si>
  <si>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</si>
  <si>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</si>
  <si>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</si>
  <si>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</si>
  <si>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</si>
  <si>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</si>
  <si>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</si>
  <si>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</si>
  <si>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</si>
  <si>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</si>
  <si>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</si>
  <si>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</si>
  <si>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</si>
  <si>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</si>
  <si>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</si>
  <si>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</si>
  <si>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</si>
  <si>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</si>
  <si>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</si>
  <si>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</si>
  <si>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</si>
  <si>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</si>
  <si>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</si>
  <si>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</si>
  <si>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</si>
  <si>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</si>
  <si>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</si>
  <si>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</si>
  <si>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</si>
  <si>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</si>
  <si>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</si>
  <si>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</si>
  <si>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</si>
  <si>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</si>
  <si>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</si>
  <si>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</si>
  <si>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</si>
  <si>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</si>
  <si>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</si>
  <si>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</si>
  <si>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</si>
  <si>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</si>
  <si>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</si>
  <si>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</si>
  <si>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</si>
  <si>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</si>
  <si>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</si>
  <si>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</si>
  <si>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</si>
  <si>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</si>
  <si>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</si>
  <si>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</si>
  <si>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</si>
  <si>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</si>
  <si>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</si>
  <si>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</si>
  <si>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</si>
  <si>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</si>
  <si>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</si>
  <si>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</si>
  <si>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</si>
  <si>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</si>
  <si>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</si>
  <si>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</si>
  <si>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</si>
  <si>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</si>
  <si>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</si>
  <si>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</si>
  <si>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</si>
  <si>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</si>
  <si>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</si>
  <si>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</si>
  <si>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</si>
  <si>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</si>
  <si>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</si>
  <si>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</si>
  <si>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</si>
  <si>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</si>
  <si>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</si>
  <si>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</si>
  <si>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</si>
  <si>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</si>
  <si>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</si>
  <si>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</si>
  <si>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</si>
  <si>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</si>
  <si>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</si>
  <si>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</si>
  <si>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</si>
  <si>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</si>
  <si>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</si>
  <si>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</si>
  <si>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</si>
  <si>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</si>
  <si>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</si>
  <si>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</si>
  <si>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</si>
  <si>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</si>
  <si>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</si>
  <si>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</si>
  <si>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</si>
  <si>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</si>
  <si>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</si>
  <si>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</si>
  <si>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</si>
  <si>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</si>
  <si>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</si>
  <si>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</si>
  <si>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</si>
  <si>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</si>
  <si>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</si>
  <si>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</si>
  <si>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</si>
  <si>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</si>
  <si>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</si>
  <si>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</si>
  <si>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</si>
  <si>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</si>
  <si>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</si>
  <si>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</si>
  <si>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</si>
  <si>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</si>
  <si>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</si>
  <si>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</si>
  <si>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</si>
  <si>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</si>
  <si>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</si>
  <si>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</si>
  <si>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</si>
  <si>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</si>
  <si>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</si>
  <si>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</si>
  <si>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</si>
  <si>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</si>
  <si>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</si>
  <si>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</si>
  <si>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</si>
  <si>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</si>
  <si>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</si>
  <si>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</si>
  <si>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</si>
  <si>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</si>
  <si>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</si>
  <si>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</si>
  <si>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</si>
  <si>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</si>
  <si>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</si>
  <si>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</si>
  <si>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</si>
  <si>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</si>
  <si>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</si>
  <si>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</si>
  <si>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</si>
  <si>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</si>
  <si>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</si>
  <si>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</si>
  <si>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</si>
  <si>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</si>
  <si>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</si>
  <si>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</si>
  <si>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</si>
  <si>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</si>
  <si>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</si>
  <si>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</si>
  <si>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</si>
  <si>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</si>
  <si>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</si>
  <si>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</si>
  <si>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</si>
  <si>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</si>
  <si>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</si>
  <si>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</si>
  <si>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</si>
  <si>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</si>
  <si>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</si>
  <si>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</si>
  <si>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</si>
  <si>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</si>
  <si>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</si>
  <si>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</si>
  <si>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</si>
  <si>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</si>
  <si>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</si>
  <si>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</si>
  <si>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</si>
  <si>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</si>
  <si>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</si>
  <si>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</si>
  <si>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</si>
  <si>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</si>
  <si>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</si>
  <si>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</si>
  <si>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</si>
  <si>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</si>
  <si>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</si>
  <si>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</si>
  <si>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</si>
  <si>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</si>
  <si>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</si>
  <si>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</si>
  <si>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</si>
  <si>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</si>
  <si>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</si>
  <si>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</si>
  <si>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</si>
  <si>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</si>
  <si>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</si>
  <si>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</si>
  <si>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</si>
  <si>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</si>
  <si>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</si>
  <si>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</si>
  <si>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</si>
  <si>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</si>
  <si>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</si>
  <si>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</si>
  <si>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</si>
  <si>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</si>
  <si>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</si>
  <si>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</si>
  <si>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</si>
  <si>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</si>
  <si>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</si>
  <si>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</si>
  <si>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</si>
  <si>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</si>
  <si>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</si>
  <si>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</si>
  <si>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</si>
  <si>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</si>
  <si>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</si>
  <si>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</si>
  <si>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</si>
  <si>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</si>
  <si>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</si>
  <si>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</si>
  <si>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</si>
  <si>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</si>
  <si>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</si>
  <si>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</si>
  <si>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</si>
  <si>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</si>
  <si>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</si>
  <si>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</si>
  <si>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</si>
  <si>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</si>
  <si>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</si>
  <si>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</si>
  <si>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</si>
  <si>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</si>
  <si>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</si>
  <si>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</si>
  <si>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</si>
  <si>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</si>
  <si>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</si>
  <si>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</si>
  <si>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</si>
  <si>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</si>
  <si>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</si>
  <si>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</si>
  <si>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</si>
  <si>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</si>
  <si>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</si>
  <si>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</si>
  <si>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</si>
  <si>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</si>
  <si>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</si>
  <si>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</si>
  <si>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</si>
  <si>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</si>
  <si>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</si>
  <si>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</si>
  <si>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</si>
  <si>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</si>
  <si>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</si>
  <si>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</si>
  <si>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</si>
  <si>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</si>
  <si>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</si>
  <si>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</si>
  <si>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</si>
  <si>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</si>
  <si>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</si>
  <si>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</si>
  <si>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</si>
  <si>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</si>
  <si>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</si>
  <si>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</si>
  <si>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</si>
  <si>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</si>
  <si>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</si>
  <si>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</si>
  <si>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</si>
  <si>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</si>
  <si>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</si>
  <si>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</si>
  <si>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</si>
  <si>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</si>
  <si>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</si>
  <si>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</si>
  <si>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</si>
  <si>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</si>
  <si>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</si>
  <si>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</si>
  <si>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</si>
  <si>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</si>
  <si>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</si>
  <si>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</si>
  <si>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</si>
  <si>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</si>
  <si>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</si>
  <si>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</si>
  <si>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</si>
  <si>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</si>
  <si>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</si>
  <si>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</si>
  <si>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</si>
  <si>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</si>
  <si>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</si>
  <si>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</si>
  <si>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</si>
  <si>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</si>
  <si>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</si>
  <si>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</si>
  <si>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</si>
  <si>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</si>
  <si>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</si>
  <si>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</si>
  <si>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</si>
  <si>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</si>
  <si>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</si>
  <si>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</si>
  <si>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</si>
  <si>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</si>
  <si>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</si>
  <si>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</si>
  <si>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</si>
  <si>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</si>
  <si>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</si>
  <si>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</si>
  <si>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</si>
  <si>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</si>
  <si>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</si>
  <si>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</si>
  <si>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</si>
  <si>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</si>
  <si>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</si>
  <si>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</si>
  <si>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</si>
  <si>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</si>
  <si>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</si>
  <si>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</si>
  <si>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</si>
  <si>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</si>
  <si>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</si>
  <si>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</si>
  <si>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</si>
  <si>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</si>
  <si>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</si>
  <si>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</si>
  <si>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</si>
  <si>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</si>
  <si>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</si>
  <si>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</si>
  <si>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</si>
  <si>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</si>
  <si>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</si>
  <si>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</si>
  <si>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</si>
  <si>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</si>
  <si>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</si>
  <si>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</si>
  <si>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</si>
  <si>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</si>
  <si>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</si>
  <si>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</si>
  <si>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</si>
  <si>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</si>
  <si>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</si>
  <si>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</si>
  <si>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</si>
  <si>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</si>
  <si>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</si>
  <si>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</si>
  <si>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</si>
  <si>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</si>
  <si>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</si>
  <si>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</si>
  <si>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</si>
  <si>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</si>
  <si>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</si>
  <si>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</si>
  <si>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</si>
  <si>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</si>
  <si>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</si>
  <si>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</si>
  <si>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</si>
  <si>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</si>
  <si>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</si>
  <si>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</si>
  <si>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</si>
  <si>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</si>
  <si>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</si>
  <si>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</si>
  <si>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</si>
  <si>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</si>
  <si>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</si>
  <si>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</si>
  <si>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</si>
  <si>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</si>
  <si>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</si>
  <si>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</si>
  <si>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</si>
  <si>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</si>
  <si>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</si>
  <si>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</si>
  <si>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</si>
  <si>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</si>
  <si>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</si>
  <si>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</si>
  <si>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</si>
  <si>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</si>
  <si>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</si>
  <si>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</si>
  <si>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</si>
  <si>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</si>
  <si>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</si>
  <si>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</si>
  <si>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</si>
  <si>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</si>
  <si>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</si>
  <si>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</si>
  <si>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</si>
  <si>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</si>
  <si>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</si>
  <si>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</si>
  <si>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</si>
  <si>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</si>
  <si>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</si>
  <si>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</si>
  <si>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</si>
  <si>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</si>
  <si>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</si>
  <si>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</si>
  <si>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</si>
  <si>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</si>
  <si>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</si>
  <si>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</si>
  <si>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</si>
  <si>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</si>
  <si>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</si>
  <si>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</si>
  <si>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</si>
  <si>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</si>
  <si>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</si>
  <si>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</si>
  <si>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</si>
  <si>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</si>
  <si>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</si>
  <si>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</si>
  <si>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</si>
  <si>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</si>
  <si>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</si>
  <si>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</si>
  <si>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</si>
  <si>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</si>
  <si>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</si>
  <si>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</si>
  <si>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</si>
  <si>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</si>
  <si>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</si>
  <si>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</si>
  <si>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</si>
  <si>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</si>
  <si>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</si>
  <si>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</si>
  <si>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</si>
  <si>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</si>
  <si>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</si>
  <si>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</si>
  <si>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</si>
  <si>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</si>
  <si>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</si>
  <si>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</si>
  <si>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</si>
  <si>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</si>
  <si>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</si>
  <si>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</si>
  <si>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</si>
  <si>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</si>
  <si>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</si>
  <si>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</si>
  <si>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</si>
  <si>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</si>
  <si>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</si>
  <si>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</si>
  <si>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</si>
  <si>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</si>
  <si>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</si>
  <si>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</si>
  <si>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</si>
  <si>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</si>
  <si>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</si>
  <si>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</si>
  <si>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</si>
  <si>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</si>
  <si>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</si>
  <si>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</si>
  <si>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</si>
  <si>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</si>
  <si>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</si>
  <si>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</si>
  <si>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</si>
  <si>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</si>
  <si>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</si>
  <si>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</si>
  <si>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</si>
  <si>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</si>
  <si>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</si>
  <si>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</si>
  <si>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</si>
  <si>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</si>
  <si>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</si>
  <si>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</si>
  <si>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</si>
  <si>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</si>
  <si>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</si>
  <si>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</si>
  <si>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</si>
  <si>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</si>
  <si>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</si>
  <si>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</si>
  <si>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</si>
  <si>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</si>
  <si>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</si>
  <si>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</si>
  <si>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</si>
  <si>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</si>
  <si>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</si>
  <si>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</si>
  <si>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</si>
  <si>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</si>
  <si>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</si>
  <si>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</si>
  <si>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</si>
  <si>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</si>
  <si>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</si>
  <si>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</si>
  <si>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</si>
  <si>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</si>
  <si>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</si>
  <si>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</si>
  <si>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</si>
  <si>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</si>
  <si>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</si>
  <si>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</si>
  <si>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</si>
  <si>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</si>
  <si>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</si>
  <si>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</si>
  <si>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</si>
  <si>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</si>
  <si>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</si>
  <si>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</si>
  <si>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</si>
  <si>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</si>
  <si>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</si>
  <si>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</si>
  <si>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</si>
  <si>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</si>
  <si>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</si>
  <si>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</si>
  <si>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</si>
  <si>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</si>
  <si>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</si>
  <si>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</si>
  <si>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</si>
  <si>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</si>
  <si>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</si>
  <si>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</si>
  <si>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</si>
  <si>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</si>
  <si>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</si>
  <si>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</si>
  <si>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</si>
  <si>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</si>
  <si>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</si>
  <si>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</si>
  <si>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</si>
  <si>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</si>
  <si>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</si>
  <si>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</si>
  <si>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</si>
  <si>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</si>
  <si>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</si>
  <si>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</si>
  <si>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</si>
  <si>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</si>
  <si>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</si>
  <si>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</si>
  <si>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</si>
  <si>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</si>
  <si>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</si>
  <si>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</si>
  <si>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</si>
  <si>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</si>
  <si>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</si>
  <si>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</si>
  <si>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</si>
  <si>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</si>
  <si>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</si>
  <si>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</si>
  <si>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</si>
  <si>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</si>
  <si>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</si>
  <si>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</si>
  <si>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</si>
  <si>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</si>
  <si>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</si>
  <si>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</si>
  <si>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</si>
  <si>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</si>
  <si>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</si>
  <si>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</si>
  <si>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</si>
  <si>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</si>
  <si>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</si>
  <si>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</si>
  <si>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</si>
  <si>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</si>
  <si>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</si>
  <si>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</si>
  <si>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</si>
  <si>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</si>
  <si>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</si>
  <si>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</si>
  <si>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</si>
  <si>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</si>
  <si>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</si>
  <si>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</si>
  <si>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</si>
  <si>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</si>
  <si>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</si>
  <si>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</si>
  <si>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</si>
  <si>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</si>
  <si>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</si>
  <si>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</si>
  <si>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</si>
  <si>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</si>
  <si>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</si>
  <si>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</si>
  <si>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</si>
  <si>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</si>
  <si>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</si>
  <si>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</si>
  <si>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</si>
  <si>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</si>
  <si>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</si>
  <si>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</si>
  <si>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</si>
  <si>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</si>
  <si>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</si>
  <si>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</si>
  <si>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</si>
  <si>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</si>
  <si>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</si>
  <si>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</si>
  <si>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</si>
  <si>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</si>
  <si>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</si>
  <si>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</si>
  <si>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</si>
  <si>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</si>
  <si>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</si>
  <si>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</si>
  <si>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</si>
  <si>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</si>
  <si>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</si>
  <si>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</si>
  <si>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</si>
  <si>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</si>
  <si>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</si>
  <si>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</si>
  <si>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</si>
  <si>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</si>
  <si>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</si>
  <si>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</si>
  <si>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</si>
  <si>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</si>
  <si>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</si>
  <si>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</si>
  <si>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</si>
  <si>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</si>
  <si>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</si>
  <si>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</si>
  <si>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</si>
  <si>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</si>
  <si>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</si>
  <si>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</si>
  <si>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</si>
  <si>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</si>
  <si>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</si>
  <si>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</si>
  <si>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</si>
  <si>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</si>
  <si>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</si>
  <si>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</si>
  <si>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</si>
  <si>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</si>
  <si>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</si>
  <si>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</si>
  <si>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</si>
  <si>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</si>
  <si>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</si>
  <si>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</si>
  <si>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</si>
  <si>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</si>
  <si>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</si>
  <si>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</si>
  <si>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</si>
  <si>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</si>
  <si>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</si>
  <si>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</si>
  <si>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</si>
  <si>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</si>
  <si>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</si>
  <si>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</si>
  <si>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</si>
  <si>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</si>
  <si>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</si>
  <si>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</si>
  <si>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</si>
  <si>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</si>
  <si>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</si>
  <si>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</si>
  <si>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</si>
  <si>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</si>
  <si>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</si>
  <si>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</si>
  <si>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</si>
  <si>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</si>
  <si>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</si>
  <si>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</si>
  <si>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</si>
  <si>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</si>
  <si>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</si>
  <si>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</si>
  <si>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</si>
  <si>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</si>
  <si>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</si>
  <si>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</si>
  <si>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</si>
  <si>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</si>
  <si>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</si>
  <si>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</si>
  <si>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</si>
  <si>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</si>
  <si>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</si>
  <si>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</si>
  <si>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</si>
  <si>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</si>
  <si>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</si>
  <si>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</si>
  <si>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</si>
  <si>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</si>
  <si>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</si>
  <si>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</si>
  <si>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</si>
  <si>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</si>
  <si>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</si>
  <si>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</si>
  <si>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</si>
  <si>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</si>
  <si>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</si>
  <si>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</si>
  <si>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</si>
  <si>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</si>
  <si>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</si>
  <si>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</si>
  <si>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</si>
  <si>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</si>
  <si>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</si>
  <si>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</si>
  <si>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</si>
  <si>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</si>
  <si>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</si>
  <si>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</si>
  <si>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</si>
  <si>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</si>
  <si>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</si>
  <si>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</si>
  <si>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</si>
  <si>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</si>
  <si>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</si>
  <si>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</si>
  <si>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</si>
  <si>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</si>
  <si>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</si>
  <si>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</si>
  <si>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</si>
  <si>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</si>
  <si>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</si>
  <si>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</si>
  <si>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</si>
  <si>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</si>
  <si>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</si>
  <si>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</si>
  <si>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</si>
  <si>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</si>
  <si>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</si>
  <si>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</si>
  <si>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</si>
  <si>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</si>
  <si>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</si>
  <si>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</si>
  <si>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</si>
  <si>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</si>
  <si>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</si>
  <si>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</si>
  <si>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</si>
  <si>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</si>
  <si>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</si>
  <si>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</si>
  <si>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</si>
  <si>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</si>
  <si>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</si>
  <si>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</si>
  <si>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</si>
  <si>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</si>
  <si>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</si>
  <si>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</si>
  <si>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</si>
  <si>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</si>
  <si>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</si>
  <si>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</si>
  <si>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</si>
  <si>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</si>
  <si>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</si>
  <si>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</si>
  <si>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</si>
  <si>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</si>
  <si>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</si>
  <si>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</si>
  <si>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</si>
  <si>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</si>
  <si>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</si>
  <si>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</si>
  <si>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</si>
  <si>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</si>
  <si>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</si>
  <si>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</si>
  <si>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</si>
  <si>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</si>
  <si>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</si>
  <si>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</si>
  <si>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</si>
  <si>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</si>
  <si>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</si>
  <si>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</si>
  <si>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</si>
  <si>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</si>
  <si>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</si>
  <si>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</si>
  <si>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</si>
  <si>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</si>
  <si>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</si>
  <si>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</si>
  <si>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</si>
  <si>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</si>
  <si>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</si>
  <si>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</si>
  <si>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</si>
  <si>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</si>
  <si>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</si>
  <si>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</si>
  <si>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</si>
  <si>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</si>
  <si>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</si>
  <si>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</si>
  <si>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</si>
  <si>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</si>
  <si>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</si>
  <si>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</si>
  <si>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</si>
  <si>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</si>
  <si>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</si>
  <si>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</si>
  <si>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</si>
  <si>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</si>
  <si>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</si>
  <si>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</si>
  <si>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</si>
  <si>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</si>
  <si>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</si>
  <si>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</si>
  <si>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</si>
  <si>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</si>
  <si>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</si>
  <si>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</si>
  <si>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</si>
  <si>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</si>
  <si>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</si>
  <si>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</si>
  <si>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</si>
  <si>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</si>
  <si>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</si>
  <si>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</si>
  <si>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</si>
  <si>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</si>
  <si>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</si>
  <si>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</si>
  <si>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</si>
  <si>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</si>
  <si>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</si>
  <si>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</si>
  <si>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</si>
  <si>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</si>
  <si>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</si>
  <si>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</si>
  <si>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</si>
  <si>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</si>
  <si>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</si>
  <si>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</si>
  <si>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</si>
  <si>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</si>
  <si>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</si>
  <si>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</si>
  <si>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</si>
  <si>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</si>
  <si>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</si>
  <si>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</si>
  <si>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</si>
  <si>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</si>
  <si>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</si>
  <si>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</si>
  <si>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</si>
  <si>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</si>
  <si>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</si>
  <si>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</si>
  <si>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</si>
  <si>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</si>
  <si>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</si>
  <si>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</si>
  <si>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</si>
  <si>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</si>
  <si>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</si>
  <si>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</si>
  <si>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</si>
  <si>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</si>
  <si>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</si>
  <si>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</si>
  <si>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</si>
  <si>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</si>
  <si>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</si>
  <si>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</si>
  <si>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</si>
  <si>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</si>
  <si>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</si>
  <si>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</si>
  <si>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</si>
  <si>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</si>
  <si>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</si>
  <si>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</si>
  <si>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</si>
  <si>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</si>
  <si>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</si>
  <si>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</si>
  <si>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</si>
  <si>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</si>
  <si>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</si>
  <si>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</si>
  <si>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</si>
  <si>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</si>
  <si>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</si>
  <si>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</si>
  <si>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</si>
  <si>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</si>
  <si>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</si>
  <si>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</si>
  <si>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</si>
  <si>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</si>
  <si>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</si>
  <si>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</si>
  <si>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</si>
  <si>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</si>
  <si>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</si>
  <si>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</si>
  <si>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</si>
  <si>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</si>
  <si>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</si>
  <si>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</si>
  <si>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</si>
  <si>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</si>
  <si>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</si>
  <si>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</si>
  <si>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</si>
  <si>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</si>
  <si>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</si>
  <si>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</si>
  <si>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</si>
  <si>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</si>
  <si>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</si>
  <si>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</si>
  <si>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</si>
  <si>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</si>
  <si>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</si>
  <si>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</si>
  <si>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</si>
  <si>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</si>
  <si>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</si>
  <si>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</si>
  <si>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</si>
  <si>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</si>
  <si>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</si>
  <si>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</si>
  <si>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</si>
  <si>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</si>
  <si>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</si>
  <si>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</si>
  <si>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</si>
  <si>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</si>
  <si>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</si>
  <si>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</si>
  <si>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</si>
  <si>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</si>
  <si>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</si>
  <si>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</si>
  <si>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</si>
  <si>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</si>
  <si>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</si>
  <si>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</si>
  <si>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</si>
  <si>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</si>
  <si>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</si>
  <si>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</si>
  <si>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</si>
  <si>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</si>
  <si>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</si>
  <si>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</si>
  <si>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</si>
  <si>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</si>
  <si>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</si>
  <si>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</si>
  <si>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</si>
  <si>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</si>
  <si>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</si>
  <si>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</si>
  <si>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</si>
  <si>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</si>
  <si>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</si>
  <si>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</si>
  <si>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</si>
  <si>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</si>
  <si>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</si>
  <si>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</si>
  <si>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</si>
  <si>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</si>
  <si>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</si>
  <si>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</si>
  <si>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</si>
  <si>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</si>
  <si>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</si>
  <si>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</si>
  <si>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</si>
  <si>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</si>
  <si>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</si>
  <si>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</si>
  <si>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</si>
  <si>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</si>
  <si>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</si>
  <si>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</si>
  <si>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</si>
  <si>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</si>
  <si>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</si>
  <si>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</si>
  <si>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</si>
  <si>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</si>
  <si>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</si>
  <si>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</si>
  <si>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</si>
  <si>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</si>
  <si>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</si>
  <si>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</si>
  <si>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</si>
  <si>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</si>
  <si>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</si>
  <si>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</si>
  <si>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</si>
  <si>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</si>
  <si>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</si>
  <si>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</si>
  <si>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</si>
  <si>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</si>
  <si>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</si>
  <si>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</si>
  <si>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</si>
  <si>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</si>
  <si>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</si>
  <si>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</si>
  <si>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</si>
  <si>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</si>
  <si>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</si>
  <si>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</si>
  <si>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</si>
  <si>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</si>
  <si>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</si>
  <si>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</si>
  <si>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</si>
  <si>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</si>
  <si>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</si>
  <si>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</si>
  <si>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</si>
  <si>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</si>
  <si>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</si>
  <si>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</si>
  <si>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</si>
  <si>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</si>
  <si>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</si>
  <si>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</si>
  <si>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</si>
  <si>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</si>
  <si>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</si>
  <si>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</si>
  <si>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</si>
  <si>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</si>
  <si>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</si>
  <si>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</si>
  <si>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</si>
  <si>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</si>
  <si>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</si>
  <si>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</si>
  <si>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</si>
  <si>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</si>
  <si>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</si>
  <si>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</si>
  <si>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</si>
  <si>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</si>
  <si>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</si>
  <si>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</si>
  <si>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</si>
  <si>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</si>
  <si>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</si>
  <si>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</si>
  <si>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</si>
  <si>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</si>
  <si>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</si>
  <si>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</si>
  <si>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</si>
  <si>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</si>
  <si>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</si>
  <si>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</si>
  <si>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</si>
  <si>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</si>
  <si>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</si>
  <si>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</si>
  <si>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</si>
  <si>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</si>
  <si>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</si>
  <si>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</si>
  <si>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</si>
  <si>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</si>
  <si>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</si>
  <si>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</si>
  <si>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</si>
  <si>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</si>
  <si>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</si>
  <si>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</si>
  <si>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</si>
  <si>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</si>
  <si>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</si>
  <si>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</si>
  <si>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</si>
  <si>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</si>
  <si>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</si>
  <si>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</si>
  <si>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</si>
  <si>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</si>
  <si>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</si>
  <si>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</si>
  <si>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</si>
  <si>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</si>
  <si>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</si>
  <si>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</si>
  <si>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</si>
  <si>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</si>
  <si>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</si>
  <si>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</si>
  <si>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</si>
  <si>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</si>
  <si>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</si>
  <si>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</si>
  <si>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</si>
  <si>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</si>
  <si>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</si>
  <si>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</si>
  <si>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</si>
  <si>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</si>
  <si>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</si>
  <si>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</si>
  <si>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</si>
  <si>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</si>
  <si>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</si>
  <si>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</si>
  <si>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</si>
  <si>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</si>
  <si>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</si>
  <si>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</si>
  <si>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</si>
  <si>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</si>
  <si>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</si>
  <si>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</si>
  <si>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</si>
  <si>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</si>
  <si>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</si>
  <si>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</si>
  <si>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</si>
  <si>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</si>
  <si>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</si>
  <si>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</si>
  <si>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</si>
  <si>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</si>
  <si>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</si>
  <si>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</si>
  <si>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</si>
  <si>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</si>
  <si>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</si>
  <si>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</si>
  <si>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</si>
  <si>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</si>
  <si>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</si>
  <si>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</si>
  <si>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</si>
  <si>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</si>
  <si>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</si>
  <si>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</si>
  <si>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</si>
  <si>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</si>
  <si>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</si>
  <si>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</si>
  <si>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</si>
  <si>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</si>
  <si>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</si>
  <si>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</si>
  <si>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</si>
  <si>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</si>
  <si>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</si>
  <si>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</si>
  <si>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</si>
  <si>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</si>
  <si>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</si>
  <si>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</si>
  <si>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</si>
  <si>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</si>
  <si>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</si>
  <si>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</si>
  <si>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</si>
  <si>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</si>
  <si>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</si>
  <si>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</si>
  <si>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</si>
  <si>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</si>
  <si>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</si>
  <si>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</si>
  <si>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</si>
  <si>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</si>
  <si>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</si>
  <si>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</si>
  <si>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</si>
  <si>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</si>
  <si>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</si>
  <si>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</si>
  <si>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</si>
  <si>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</si>
  <si>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</si>
  <si>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</si>
  <si>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</si>
  <si>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</si>
  <si>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</si>
  <si>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</si>
  <si>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</si>
  <si>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</si>
  <si>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</si>
  <si>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</si>
  <si>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</si>
  <si>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</si>
  <si>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</si>
  <si>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</si>
  <si>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</si>
  <si>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</si>
  <si>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</si>
  <si>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</si>
  <si>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</si>
  <si>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</si>
  <si>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</si>
  <si>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</si>
  <si>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</si>
  <si>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</si>
  <si>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</si>
  <si>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</si>
  <si>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</si>
  <si>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</si>
  <si>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</si>
  <si>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</si>
  <si>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</si>
  <si>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</si>
  <si>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</si>
  <si>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</si>
  <si>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</si>
  <si>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</si>
  <si>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</si>
  <si>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</si>
  <si>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</si>
  <si>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</si>
  <si>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</si>
  <si>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</si>
  <si>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</si>
  <si>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</si>
  <si>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</si>
  <si>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</si>
  <si>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</si>
  <si>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</si>
  <si>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</si>
  <si>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</si>
  <si>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</si>
  <si>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</si>
  <si>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</si>
  <si>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</si>
  <si>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</si>
  <si>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</si>
  <si>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</si>
  <si>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</si>
  <si>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</si>
  <si>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</si>
  <si>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</si>
  <si>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</si>
  <si>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</si>
  <si>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</si>
  <si>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</si>
  <si>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</si>
  <si>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</si>
  <si>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</si>
  <si>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</si>
  <si>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</si>
  <si>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</si>
  <si>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</si>
  <si>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</si>
  <si>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</si>
  <si>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</si>
  <si>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</si>
  <si>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</si>
  <si>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</si>
  <si>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</si>
  <si>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</si>
  <si>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</si>
  <si>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</si>
  <si>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</si>
  <si>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</si>
  <si>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</si>
  <si>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</si>
  <si>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</si>
  <si>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</si>
  <si>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</si>
  <si>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</si>
  <si>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</si>
  <si>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</si>
  <si>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</si>
  <si>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</si>
  <si>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</si>
  <si>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</si>
  <si>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</si>
  <si>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</si>
  <si>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</si>
  <si>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</si>
  <si>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</si>
  <si>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</si>
  <si>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</si>
  <si>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</si>
  <si>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</si>
  <si>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</si>
  <si>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</si>
  <si>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</si>
  <si>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</si>
  <si>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</si>
  <si>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</si>
  <si>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</si>
  <si>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</si>
  <si>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</si>
  <si>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</si>
  <si>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</si>
  <si>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</si>
  <si>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</si>
  <si>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</si>
  <si>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</si>
  <si>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</si>
  <si>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</si>
  <si>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</si>
  <si>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</si>
  <si>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</si>
  <si>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</si>
  <si>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</si>
  <si>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</si>
  <si>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</si>
  <si>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</si>
  <si>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</si>
  <si>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</si>
  <si>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</si>
  <si>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</si>
  <si>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</si>
  <si>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</si>
  <si>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</si>
  <si>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</si>
  <si>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</si>
  <si>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</si>
  <si>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</si>
  <si>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</si>
  <si>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</si>
  <si>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</si>
  <si>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</si>
  <si>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</si>
  <si>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</si>
  <si>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</si>
  <si>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</si>
  <si>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</si>
  <si>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</si>
  <si>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</si>
  <si>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</si>
  <si>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</si>
  <si>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</si>
  <si>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</si>
  <si>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</si>
  <si>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</si>
  <si>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</si>
  <si>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</si>
  <si>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</si>
  <si>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</si>
  <si>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</si>
  <si>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</si>
  <si>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</si>
  <si>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</si>
  <si>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</si>
  <si>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</si>
  <si>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</si>
  <si>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</si>
  <si>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</si>
  <si>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</si>
  <si>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</si>
  <si>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</si>
  <si>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</si>
  <si>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</si>
  <si>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</si>
  <si>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</si>
  <si>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</si>
  <si>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</si>
  <si>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</si>
  <si>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</si>
  <si>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</si>
  <si>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</si>
  <si>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</si>
  <si>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</si>
  <si>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</si>
  <si>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</si>
  <si>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</si>
  <si>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</si>
  <si>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</si>
  <si>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</si>
  <si>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</si>
  <si>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</si>
  <si>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</si>
  <si>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</si>
  <si>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</si>
  <si>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</si>
  <si>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</si>
  <si>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</si>
  <si>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</si>
  <si>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</si>
  <si>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</si>
  <si>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</si>
  <si>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</si>
  <si>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</si>
  <si>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</si>
  <si>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</si>
  <si>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</si>
  <si>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</si>
  <si>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</si>
  <si>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</si>
  <si>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</si>
  <si>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</si>
  <si>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</si>
  <si>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</si>
  <si>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</si>
  <si>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</si>
  <si>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</si>
  <si>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</si>
  <si>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</si>
  <si>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</si>
  <si>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</si>
  <si>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</si>
  <si>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</si>
  <si>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</si>
  <si>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</si>
  <si>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</si>
  <si>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</si>
  <si>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</si>
  <si>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</si>
  <si>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</si>
  <si>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</si>
  <si>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</si>
  <si>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</si>
  <si>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</si>
  <si>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</si>
  <si>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</si>
  <si>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</si>
  <si>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</si>
  <si>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</si>
  <si>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</si>
  <si>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</si>
  <si>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</si>
  <si>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</si>
  <si>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</si>
  <si>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</si>
  <si>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</si>
  <si>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</si>
  <si>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</si>
  <si>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</si>
  <si>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</si>
  <si>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</si>
  <si>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</si>
  <si>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</si>
  <si>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</si>
  <si>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</si>
  <si>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</si>
  <si>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</si>
  <si>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</si>
  <si>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</si>
  <si>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</si>
  <si>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</si>
  <si>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</si>
  <si>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</si>
  <si>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</si>
  <si>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</si>
  <si>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</si>
  <si>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</si>
  <si>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</si>
  <si>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</si>
  <si>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</si>
  <si>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</si>
  <si>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</si>
  <si>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</si>
  <si>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</si>
  <si>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</si>
  <si>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</si>
  <si>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</si>
  <si>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</si>
  <si>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</si>
  <si>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</si>
  <si>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</si>
  <si>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</si>
  <si>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</si>
  <si>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</si>
  <si>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</si>
  <si>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</si>
  <si>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</si>
  <si>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</si>
  <si>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</si>
  <si>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</si>
  <si>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</si>
  <si>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</si>
  <si>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</si>
  <si>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</si>
  <si>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</si>
  <si>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</si>
  <si>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</si>
  <si>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</si>
  <si>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</si>
  <si>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</si>
  <si>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</si>
  <si>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</si>
  <si>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</si>
  <si>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</si>
  <si>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</si>
  <si>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</si>
  <si>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</si>
  <si>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</si>
  <si>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</si>
  <si>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</si>
  <si>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</si>
  <si>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</si>
  <si>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</si>
  <si>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</si>
  <si>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</si>
  <si>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</si>
  <si>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</si>
  <si>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</si>
  <si>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</si>
  <si>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</si>
  <si>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</si>
  <si>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</si>
  <si>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</si>
  <si>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</si>
  <si>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</si>
  <si>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</si>
  <si>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</si>
  <si>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</si>
  <si>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</si>
  <si>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</si>
  <si>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</si>
  <si>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</si>
  <si>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</si>
  <si>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</si>
  <si>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</si>
  <si>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</si>
  <si>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</si>
  <si>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</si>
  <si>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</si>
  <si>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</si>
  <si>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</si>
  <si>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</si>
  <si>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</si>
  <si>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</si>
  <si>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</si>
  <si>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</si>
  <si>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</si>
  <si>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</si>
  <si>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</si>
  <si>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</si>
  <si>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</si>
  <si>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</si>
  <si>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</si>
  <si>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</si>
  <si>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</si>
  <si>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</si>
  <si>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</si>
  <si>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</si>
  <si>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</si>
  <si>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</si>
  <si>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</si>
  <si>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</si>
  <si>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</si>
  <si>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</si>
  <si>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</si>
  <si>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</si>
  <si>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</si>
  <si>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</si>
  <si>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</si>
  <si>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</si>
  <si>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</si>
  <si>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</si>
  <si>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</si>
  <si>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</si>
  <si>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</si>
  <si>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</si>
  <si>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</si>
  <si>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</si>
  <si>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</si>
  <si>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</si>
  <si>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</si>
  <si>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</si>
  <si>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</si>
  <si>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</si>
  <si>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</si>
  <si>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</si>
  <si>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</si>
  <si>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</si>
  <si>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</si>
  <si>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</si>
  <si>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</si>
  <si>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</si>
  <si>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</si>
  <si>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</si>
  <si>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</si>
  <si>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</si>
  <si>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</si>
  <si>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</si>
  <si>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</si>
  <si>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</si>
  <si>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</si>
  <si>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</si>
  <si>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</si>
  <si>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</si>
  <si>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</si>
  <si>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</si>
  <si>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</si>
  <si>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</si>
  <si>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</si>
  <si>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</si>
  <si>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</si>
  <si>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</si>
  <si>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</si>
  <si>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</si>
  <si>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</si>
  <si>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</si>
  <si>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</si>
  <si>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</si>
  <si>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</si>
  <si>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</si>
  <si>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</si>
  <si>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</si>
  <si>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</si>
  <si>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</si>
  <si>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</si>
  <si>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</si>
  <si>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</si>
  <si>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</si>
  <si>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</si>
  <si>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</si>
  <si>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</si>
  <si>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</si>
  <si>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</si>
  <si>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</si>
  <si>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</si>
  <si>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</si>
  <si>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</si>
  <si>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</si>
  <si>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</si>
  <si>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</si>
  <si>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</si>
  <si>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</si>
  <si>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</si>
  <si>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</si>
  <si>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</si>
  <si>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</si>
  <si>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</si>
  <si>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</si>
  <si>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</si>
  <si>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</si>
  <si>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</si>
  <si>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</si>
  <si>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</si>
  <si>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</si>
  <si>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</si>
  <si>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</si>
  <si>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</si>
  <si>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</si>
  <si>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</si>
  <si>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</si>
  <si>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</si>
  <si>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</si>
  <si>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</si>
  <si>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</si>
  <si>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</si>
  <si>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</si>
  <si>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</si>
  <si>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</si>
  <si>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</si>
  <si>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</si>
  <si>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</si>
  <si>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</si>
  <si>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</si>
  <si>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</si>
  <si>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</si>
  <si>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</si>
  <si>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</si>
  <si>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</si>
  <si>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</si>
  <si>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</si>
  <si>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</si>
  <si>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</si>
  <si>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</si>
  <si>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</si>
  <si>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</si>
  <si>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</si>
  <si>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</si>
  <si>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</si>
  <si>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</si>
  <si>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</si>
  <si>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</si>
  <si>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</si>
  <si>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</si>
  <si>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</si>
  <si>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</si>
  <si>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</si>
  <si>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</si>
  <si>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</si>
  <si>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</si>
  <si>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</si>
  <si>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</si>
  <si>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</si>
  <si>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</si>
  <si>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</si>
  <si>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</si>
  <si>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</si>
  <si>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</si>
  <si>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</si>
  <si>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</si>
  <si>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</si>
  <si>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</si>
  <si>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</si>
  <si>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</si>
  <si>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</si>
  <si>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</si>
  <si>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</si>
  <si>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</si>
  <si>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</si>
  <si>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</si>
  <si>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</si>
  <si>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</si>
  <si>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</si>
  <si>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</si>
  <si>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</si>
  <si>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</si>
  <si>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</si>
  <si>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</si>
  <si>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</si>
  <si>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</si>
  <si>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</si>
  <si>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</si>
  <si>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</si>
  <si>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</si>
  <si>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</si>
  <si>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</si>
  <si>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</si>
  <si>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</si>
  <si>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</si>
  <si>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</si>
  <si>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</si>
  <si>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</si>
  <si>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</si>
  <si>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</si>
  <si>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</si>
  <si>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</si>
  <si>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</si>
  <si>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</si>
  <si>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</si>
  <si>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</si>
  <si>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</si>
  <si>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</si>
  <si>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</si>
  <si>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</si>
  <si>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</si>
  <si>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</si>
  <si>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</si>
  <si>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</si>
  <si>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</si>
  <si>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</si>
  <si>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</si>
  <si>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</si>
  <si>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</si>
  <si>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</si>
  <si>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</si>
  <si>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</si>
  <si>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</si>
  <si>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</si>
  <si>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</si>
  <si>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</si>
  <si>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</si>
  <si>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</si>
  <si>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</si>
  <si>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</si>
  <si>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</si>
  <si>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</si>
  <si>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</si>
  <si>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</si>
  <si>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</si>
  <si>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</si>
  <si>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</si>
  <si>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</si>
  <si>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</si>
  <si>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</si>
  <si>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</si>
  <si>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</si>
  <si>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</si>
  <si>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</si>
  <si>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</si>
  <si>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</si>
  <si>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</si>
  <si>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</si>
  <si>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</si>
  <si>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</si>
  <si>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</si>
  <si>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</si>
  <si>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</si>
  <si>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</si>
  <si>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</si>
  <si>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</si>
  <si>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</si>
  <si>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</si>
  <si>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</si>
  <si>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</si>
  <si>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</si>
  <si>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</si>
  <si>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</si>
  <si>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</si>
  <si>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</si>
  <si>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</si>
  <si>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</si>
  <si>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</si>
  <si>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</si>
  <si>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</si>
  <si>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</si>
  <si>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</si>
  <si>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</si>
  <si>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</si>
  <si>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</si>
  <si>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</si>
  <si>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</si>
  <si>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</si>
  <si>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</si>
  <si>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</si>
  <si>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</si>
  <si>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</si>
  <si>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</si>
  <si>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</si>
  <si>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</si>
  <si>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</si>
  <si>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</si>
  <si>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</si>
  <si>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</si>
  <si>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</si>
  <si>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</si>
  <si>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</si>
  <si>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</si>
  <si>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</si>
  <si>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</si>
  <si>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</si>
  <si>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</si>
  <si>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</si>
  <si>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</si>
  <si>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</si>
  <si>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</si>
  <si>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</si>
  <si>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</si>
  <si>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</si>
  <si>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</si>
  <si>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</si>
  <si>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</si>
  <si>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</si>
  <si>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</si>
  <si>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</si>
  <si>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</si>
  <si>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</si>
  <si>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</si>
  <si>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</si>
  <si>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</si>
  <si>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</si>
  <si>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</si>
  <si>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</si>
  <si>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</si>
  <si>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</si>
  <si>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</si>
  <si>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</si>
  <si>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</si>
  <si>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</si>
  <si>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</si>
  <si>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</si>
  <si>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</si>
  <si>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</si>
  <si>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</si>
  <si>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</si>
  <si>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</si>
  <si>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</si>
  <si>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</si>
  <si>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</si>
  <si>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</si>
  <si>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</si>
  <si>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</si>
  <si>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</si>
  <si>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</si>
  <si>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</si>
  <si>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</si>
  <si>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</si>
  <si>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</si>
  <si>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</si>
  <si>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</si>
  <si>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</si>
  <si>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</si>
  <si>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</si>
  <si>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</si>
  <si>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</si>
  <si>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</si>
  <si>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</si>
  <si>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</si>
  <si>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</si>
  <si>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</si>
  <si>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</si>
  <si>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</si>
  <si>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</si>
  <si>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</si>
  <si>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</si>
  <si>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</si>
  <si>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</si>
  <si>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</si>
  <si>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</si>
  <si>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</si>
  <si>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</si>
  <si>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</si>
  <si>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</si>
  <si>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</si>
  <si>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</si>
  <si>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</si>
  <si>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</si>
  <si>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</si>
  <si>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</si>
  <si>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</si>
  <si>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</si>
  <si>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</si>
  <si>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</si>
  <si>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</si>
  <si>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</si>
  <si>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</si>
  <si>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</si>
  <si>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</si>
  <si>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</si>
  <si>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</si>
  <si>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</si>
  <si>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</si>
  <si>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</si>
  <si>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</si>
  <si>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</si>
  <si>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</si>
  <si>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</si>
  <si>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</si>
  <si>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</si>
  <si>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</si>
  <si>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</si>
  <si>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</si>
  <si>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</si>
  <si>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</si>
  <si>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</si>
  <si>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</si>
  <si>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</si>
  <si>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</si>
  <si>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</si>
  <si>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</si>
  <si>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</si>
  <si>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</si>
  <si>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</si>
  <si>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</si>
  <si>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</si>
  <si>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</si>
  <si>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</si>
  <si>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</si>
  <si>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</si>
  <si>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</si>
  <si>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</si>
  <si>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</si>
  <si>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</si>
  <si>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</si>
  <si>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</si>
  <si>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</si>
  <si>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</si>
  <si>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</si>
  <si>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</si>
  <si>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</si>
  <si>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</si>
  <si>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</si>
  <si>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</si>
  <si>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</si>
  <si>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</si>
  <si>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</si>
  <si>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</si>
  <si>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</si>
  <si>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</si>
  <si>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</si>
  <si>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</si>
  <si>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</si>
  <si>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</si>
  <si>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</si>
  <si>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</si>
  <si>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</si>
  <si>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</si>
  <si>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</si>
  <si>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</si>
  <si>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</si>
  <si>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</si>
  <si>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</si>
  <si>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</si>
  <si>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</si>
  <si>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</si>
  <si>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</si>
  <si>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</si>
  <si>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</si>
  <si>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</si>
  <si>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</si>
  <si>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</si>
  <si>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</si>
  <si>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</si>
  <si>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</si>
  <si>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</si>
  <si>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</si>
  <si>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</si>
  <si>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</si>
  <si>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</si>
  <si>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</si>
  <si>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</si>
  <si>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</si>
  <si>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</si>
  <si>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</si>
  <si>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</si>
  <si>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</si>
  <si>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</si>
  <si>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</si>
  <si>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</si>
  <si>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</si>
  <si>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</si>
  <si>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</si>
  <si>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</si>
  <si>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</si>
  <si>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</si>
  <si>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</si>
  <si>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</si>
  <si>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</si>
  <si>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</si>
  <si>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</si>
  <si>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</si>
  <si>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</si>
  <si>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</si>
  <si>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</si>
  <si>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</si>
  <si>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</si>
  <si>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</si>
  <si>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</si>
  <si>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</si>
  <si>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</si>
  <si>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</si>
  <si>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</si>
  <si>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</si>
  <si>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</si>
  <si>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</si>
  <si>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</si>
  <si>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</si>
  <si>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</si>
  <si>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</si>
  <si>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</si>
  <si>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</si>
  <si>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</si>
  <si>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</si>
  <si>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</si>
  <si>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</si>
  <si>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</si>
  <si>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</si>
  <si>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</si>
  <si>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</si>
  <si>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</si>
  <si>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</si>
  <si>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</si>
  <si>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</si>
  <si>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</si>
  <si>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</si>
  <si>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</si>
  <si>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</si>
  <si>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</si>
  <si>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</si>
  <si>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</si>
  <si>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</si>
  <si>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</si>
  <si>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</si>
  <si>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</si>
  <si>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</si>
  <si>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</si>
  <si>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</si>
  <si>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</si>
  <si>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</si>
  <si>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</si>
  <si>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</si>
  <si>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</si>
  <si>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</si>
  <si>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</si>
  <si>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</si>
  <si>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</si>
  <si>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</si>
  <si>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</si>
  <si>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</si>
  <si>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</si>
  <si>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</si>
  <si>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</si>
  <si>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</si>
  <si>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</si>
  <si>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</si>
  <si>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</si>
  <si>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</si>
  <si>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</si>
  <si>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</si>
  <si>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</si>
  <si>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</si>
  <si>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</si>
  <si>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</si>
  <si>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</si>
  <si>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</si>
  <si>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</si>
  <si>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</si>
  <si>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</si>
  <si>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</si>
  <si>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</si>
  <si>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</si>
  <si>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</si>
  <si>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</si>
  <si>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</si>
  <si>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</si>
  <si>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</si>
  <si>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</si>
  <si>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</si>
  <si>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</si>
  <si>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</si>
  <si>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</si>
  <si>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</si>
  <si>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</si>
  <si>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</si>
  <si>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</si>
  <si>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</si>
  <si>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</si>
  <si>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</si>
  <si>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</si>
  <si>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</si>
  <si>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</si>
  <si>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</si>
  <si>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</si>
  <si>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</si>
  <si>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</si>
  <si>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</si>
  <si>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</si>
  <si>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</si>
  <si>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</si>
  <si>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</si>
  <si>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</si>
  <si>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</si>
  <si>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</si>
  <si>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</si>
  <si>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</si>
  <si>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</si>
  <si>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</si>
  <si>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</si>
  <si>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</si>
  <si>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</si>
  <si>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</si>
  <si>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</si>
  <si>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</si>
  <si>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</si>
  <si>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</si>
  <si>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</si>
  <si>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</si>
  <si>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</si>
  <si>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</si>
  <si>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</si>
  <si>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</si>
  <si>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</si>
  <si>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</si>
  <si>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</si>
  <si>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</si>
  <si>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</si>
  <si>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</si>
  <si>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</si>
  <si>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</si>
  <si>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</si>
  <si>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</si>
  <si>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</si>
  <si>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</si>
  <si>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</si>
  <si>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</si>
  <si>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</si>
  <si>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</si>
  <si>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</si>
  <si>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</si>
  <si>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</si>
  <si>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</si>
  <si>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</si>
  <si>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</si>
  <si>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</si>
  <si>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</si>
  <si>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</si>
  <si>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</si>
  <si>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</si>
  <si>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</si>
  <si>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</si>
  <si>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</si>
  <si>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</si>
  <si>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</si>
  <si>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</si>
  <si>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</si>
  <si>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</si>
  <si>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</si>
  <si>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</si>
  <si>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</si>
  <si>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</si>
  <si>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</si>
  <si>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</si>
  <si>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</si>
  <si>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</si>
  <si>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</si>
  <si>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</si>
  <si>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</si>
  <si>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</si>
  <si>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</si>
  <si>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</si>
  <si>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</si>
  <si>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</si>
  <si>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</si>
  <si>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</si>
  <si>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</si>
  <si>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</si>
  <si>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</si>
  <si>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</si>
  <si>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</si>
  <si>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</si>
  <si>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</si>
  <si>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</si>
  <si>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</si>
  <si>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</si>
  <si>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</si>
  <si>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</si>
  <si>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</si>
  <si>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</si>
  <si>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</si>
  <si>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</si>
  <si>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</si>
  <si>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</si>
  <si>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</si>
  <si>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</si>
  <si>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</si>
  <si>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</si>
  <si>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</si>
  <si>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</si>
  <si>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</si>
  <si>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</si>
  <si>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</si>
  <si>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</si>
  <si>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</si>
  <si>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</si>
  <si>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</si>
  <si>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</si>
  <si>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</si>
  <si>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</si>
  <si>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</si>
  <si>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</si>
  <si>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</si>
  <si>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</si>
  <si>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</si>
  <si>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</si>
  <si>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</si>
  <si>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</si>
  <si>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</si>
  <si>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</si>
  <si>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</si>
  <si>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</si>
  <si>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</si>
  <si>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</si>
  <si>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</si>
  <si>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</si>
  <si>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</si>
  <si>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</si>
  <si>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</si>
  <si>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</si>
  <si>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</si>
  <si>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</si>
  <si>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</si>
  <si>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</si>
  <si>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</si>
  <si>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</si>
  <si>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</si>
  <si>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</si>
  <si>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</si>
  <si>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</si>
  <si>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</si>
  <si>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</si>
  <si>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</si>
  <si>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</si>
  <si>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</si>
  <si>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</si>
  <si>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</si>
  <si>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</si>
  <si>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</si>
  <si>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</si>
  <si>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</si>
  <si>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</si>
  <si>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</si>
  <si>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</si>
  <si>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</si>
  <si>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</si>
  <si>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</si>
  <si>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</si>
  <si>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</si>
  <si>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</si>
  <si>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</si>
  <si>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</si>
  <si>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</si>
  <si>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</si>
  <si>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</si>
  <si>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</si>
  <si>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</si>
  <si>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</si>
  <si>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</si>
  <si>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</si>
  <si>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</si>
  <si>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</si>
  <si>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</si>
  <si>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</si>
  <si>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</si>
  <si>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</si>
  <si>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</si>
  <si>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</si>
  <si>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</si>
  <si>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</si>
  <si>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</si>
  <si>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</si>
  <si>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</si>
  <si>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</si>
  <si>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</si>
  <si>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</si>
  <si>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</si>
  <si>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</si>
  <si>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</si>
  <si>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</si>
  <si>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</si>
  <si>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</si>
  <si>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</si>
  <si>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</si>
  <si>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</si>
  <si>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</si>
  <si>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</si>
  <si>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</si>
  <si>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</si>
  <si>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</si>
  <si>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</si>
  <si>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</si>
  <si>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</si>
  <si>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</si>
  <si>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</si>
  <si>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</si>
  <si>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</si>
  <si>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</si>
  <si>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</si>
  <si>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</si>
  <si>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</si>
  <si>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</si>
  <si>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</si>
  <si>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</si>
  <si>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</si>
  <si>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</si>
  <si>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</si>
  <si>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</si>
  <si>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</si>
  <si>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</si>
  <si>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</si>
  <si>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</si>
  <si>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</si>
  <si>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</si>
  <si>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</si>
  <si>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</si>
  <si>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</si>
  <si>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</si>
  <si>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</si>
  <si>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</si>
  <si>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</si>
  <si>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</si>
  <si>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</si>
  <si>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</si>
  <si>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</si>
  <si>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</si>
  <si>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</si>
  <si>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</si>
  <si>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</si>
  <si>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</si>
  <si>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</si>
  <si>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</si>
  <si>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</si>
  <si>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</si>
  <si>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</si>
  <si>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</si>
  <si>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</si>
  <si>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</si>
  <si>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</si>
  <si>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</si>
  <si>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</si>
  <si>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</si>
  <si>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</si>
  <si>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</si>
  <si>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</si>
  <si>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</si>
  <si>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</si>
  <si>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</si>
  <si>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</si>
  <si>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</si>
  <si>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</si>
  <si>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</si>
  <si>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</si>
  <si>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</si>
  <si>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</si>
  <si>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</si>
  <si>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</si>
  <si>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</si>
  <si>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</si>
  <si>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</si>
  <si>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</si>
  <si>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</si>
  <si>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</si>
  <si>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</si>
  <si>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</si>
  <si>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</si>
  <si>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</si>
  <si>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</si>
  <si>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</si>
  <si>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</si>
  <si>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</si>
  <si>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</si>
  <si>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</si>
  <si>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</si>
  <si>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</si>
  <si>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</si>
  <si>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</si>
  <si>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</si>
  <si>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</si>
  <si>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</si>
  <si>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</si>
  <si>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</si>
  <si>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</si>
  <si>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</si>
  <si>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</si>
  <si>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</si>
  <si>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</si>
  <si>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</si>
  <si>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</si>
  <si>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</si>
  <si>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</si>
  <si>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</si>
  <si>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</si>
  <si>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</si>
  <si>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</si>
  <si>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</si>
  <si>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</si>
  <si>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</si>
  <si>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</si>
  <si>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</si>
  <si>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</si>
  <si>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</si>
  <si>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</si>
  <si>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</si>
  <si>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</si>
  <si>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</si>
  <si>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</si>
  <si>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</si>
  <si>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</si>
  <si>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</si>
  <si>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</si>
  <si>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</si>
  <si>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</si>
  <si>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</si>
  <si>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</si>
  <si>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</si>
  <si>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</si>
  <si>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</si>
  <si>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</si>
  <si>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</si>
  <si>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</si>
  <si>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</si>
  <si>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</si>
  <si>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</si>
  <si>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</si>
  <si>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</si>
  <si>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</si>
  <si>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</si>
  <si>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</si>
  <si>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</si>
  <si>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</si>
  <si>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</si>
  <si>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</si>
  <si>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</si>
  <si>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</si>
  <si>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</si>
  <si>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</si>
  <si>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</si>
  <si>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</si>
  <si>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</si>
  <si>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</si>
  <si>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</si>
  <si>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</si>
  <si>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</si>
  <si>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</si>
  <si>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</si>
  <si>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</si>
  <si>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</si>
  <si>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</si>
  <si>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</si>
  <si>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</si>
  <si>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</si>
  <si>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</si>
  <si>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</si>
  <si>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</si>
  <si>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</si>
  <si>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</si>
  <si>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</si>
  <si>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</si>
  <si>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</si>
  <si>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</si>
  <si>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</si>
  <si>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</si>
  <si>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</si>
  <si>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</si>
  <si>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</si>
  <si>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</si>
  <si>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</si>
  <si>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</si>
  <si>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</si>
  <si>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</si>
  <si>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</si>
  <si>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</si>
  <si>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</si>
  <si>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</si>
  <si>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</si>
  <si>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</si>
  <si>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</si>
  <si>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</si>
  <si>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</si>
  <si>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</si>
  <si>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</si>
  <si>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</si>
  <si>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</si>
  <si>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</si>
  <si>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</si>
  <si>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</si>
  <si>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</si>
  <si>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</si>
  <si>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</si>
  <si>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</si>
  <si>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</si>
  <si>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</si>
  <si>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</si>
  <si>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</si>
  <si>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</si>
  <si>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</si>
  <si>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</si>
  <si>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</si>
  <si>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</si>
  <si>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</si>
  <si>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</si>
  <si>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</si>
  <si>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</si>
  <si>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</si>
  <si>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</si>
  <si>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</si>
  <si>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</si>
  <si>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</si>
  <si>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</si>
  <si>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</si>
  <si>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</si>
  <si>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</si>
  <si>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</si>
  <si>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</si>
  <si>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</si>
  <si>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</si>
  <si>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</si>
  <si>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</si>
  <si>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</si>
  <si>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</si>
  <si>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</si>
  <si>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</si>
  <si>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</si>
  <si>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</si>
  <si>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</si>
  <si>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</si>
  <si>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</si>
  <si>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</si>
  <si>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</si>
  <si>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</si>
  <si>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</si>
  <si>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</si>
  <si>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</si>
  <si>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</si>
  <si>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</si>
  <si>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</si>
  <si>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</si>
  <si>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</si>
  <si>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</si>
  <si>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</si>
  <si>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</si>
  <si>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</si>
  <si>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</si>
  <si>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</si>
  <si>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</si>
  <si>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</si>
  <si>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</si>
  <si>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</si>
  <si>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</si>
  <si>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</si>
  <si>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</si>
  <si>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</si>
  <si>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</si>
  <si>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</si>
  <si>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</si>
  <si>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</si>
  <si>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</si>
  <si>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</si>
  <si>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</si>
  <si>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</si>
  <si>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</si>
  <si>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</si>
  <si>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</si>
  <si>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</si>
  <si>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</si>
  <si>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</si>
  <si>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</si>
  <si>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</si>
  <si>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</si>
  <si>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</si>
  <si>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</si>
  <si>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</si>
  <si>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</si>
  <si>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</si>
  <si>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</si>
  <si>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</si>
  <si>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</si>
  <si>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</si>
  <si>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</si>
  <si>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</si>
  <si>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</si>
  <si>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</si>
  <si>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</si>
  <si>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</si>
  <si>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</si>
  <si>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</si>
  <si>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</si>
  <si>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</si>
  <si>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</si>
  <si>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</si>
  <si>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</si>
  <si>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</si>
  <si>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</si>
  <si>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</si>
  <si>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</si>
  <si>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</si>
  <si>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</si>
  <si>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</si>
  <si>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</si>
  <si>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</si>
  <si>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</si>
  <si>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</si>
  <si>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</si>
  <si>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</si>
  <si>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</si>
  <si>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</si>
  <si>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</si>
  <si>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</si>
  <si>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</si>
  <si>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</si>
  <si>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</si>
  <si>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</si>
  <si>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</si>
  <si>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</si>
  <si>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</si>
  <si>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</si>
  <si>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</si>
  <si>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</si>
  <si>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</si>
  <si>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</si>
  <si>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</si>
  <si>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</si>
  <si>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</si>
  <si>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</si>
  <si>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</si>
  <si>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</si>
  <si>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</si>
  <si>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</si>
  <si>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</si>
  <si>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</si>
  <si>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</si>
  <si>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</si>
  <si>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</si>
  <si>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</si>
  <si>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</si>
  <si>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</si>
  <si>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</si>
  <si>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</si>
  <si>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</si>
  <si>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</si>
  <si>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</si>
  <si>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</si>
  <si>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</si>
  <si>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</si>
  <si>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</si>
  <si>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</si>
  <si>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</si>
  <si>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</si>
  <si>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</si>
  <si>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</si>
  <si>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</si>
  <si>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</si>
  <si>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</si>
  <si>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</si>
  <si>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</si>
  <si>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</si>
  <si>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</si>
  <si>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</si>
  <si>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</si>
  <si>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</si>
  <si>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</si>
  <si>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</si>
  <si>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</si>
  <si>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</si>
  <si>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</si>
  <si>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</si>
  <si>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</si>
  <si>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</si>
  <si>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</si>
  <si>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</si>
  <si>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</si>
  <si>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</si>
  <si>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</si>
  <si>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</si>
  <si>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</si>
  <si>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</si>
  <si>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</si>
  <si>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</si>
  <si>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</si>
  <si>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</si>
  <si>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</si>
  <si>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</si>
  <si>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</si>
  <si>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</si>
  <si>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</si>
  <si>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</si>
  <si>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</si>
  <si>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</si>
  <si>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</si>
  <si>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</si>
  <si>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</si>
  <si>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</si>
  <si>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</si>
  <si>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</si>
  <si>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</si>
  <si>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</si>
  <si>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</si>
  <si>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</si>
  <si>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</si>
  <si>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</si>
  <si>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</si>
  <si>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</si>
  <si>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</si>
  <si>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</si>
  <si>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</si>
  <si>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</si>
  <si>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</si>
  <si>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</si>
  <si>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</si>
  <si>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</si>
  <si>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</si>
  <si>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</si>
  <si>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</si>
  <si>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</si>
  <si>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</si>
  <si>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</si>
  <si>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</si>
  <si>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</si>
  <si>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</si>
  <si>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</si>
  <si>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</si>
  <si>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</si>
  <si>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</si>
  <si>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</si>
  <si>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</si>
  <si>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</si>
  <si>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</si>
  <si>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</si>
  <si>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</si>
  <si>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</si>
  <si>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</si>
  <si>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</si>
  <si>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</si>
  <si>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</si>
  <si>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</si>
  <si>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</si>
  <si>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</si>
  <si>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</si>
  <si>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</si>
  <si>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</si>
  <si>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</si>
  <si>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</si>
  <si>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</si>
  <si>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</si>
  <si>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</si>
  <si>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</si>
  <si>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</si>
  <si>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</si>
  <si>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</si>
  <si>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</si>
  <si>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</si>
  <si>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</si>
  <si>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</si>
  <si>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</si>
  <si>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</si>
  <si>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</si>
  <si>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</si>
  <si>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</si>
  <si>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</si>
  <si>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</si>
  <si>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</si>
  <si>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</si>
  <si>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</si>
  <si>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</si>
  <si>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</si>
  <si>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</si>
  <si>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</si>
  <si>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</si>
  <si>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</si>
  <si>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</si>
  <si>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</si>
  <si>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</si>
  <si>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</si>
  <si>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</si>
  <si>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</si>
  <si>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</si>
  <si>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</si>
  <si>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</si>
  <si>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</si>
  <si>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</si>
  <si>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</si>
  <si>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</si>
  <si>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</si>
  <si>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</si>
  <si>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</si>
  <si>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</si>
  <si>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</si>
  <si>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</si>
  <si>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</si>
  <si>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</si>
  <si>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</si>
  <si>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</si>
  <si>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</si>
  <si>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</si>
  <si>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</si>
  <si>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</si>
  <si>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</si>
  <si>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</si>
  <si>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</si>
  <si>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</si>
  <si>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</si>
  <si>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</si>
  <si>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</si>
  <si>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</si>
  <si>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</si>
  <si>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</si>
  <si>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</si>
  <si>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</si>
  <si>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</si>
  <si>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</si>
  <si>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</si>
  <si>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</si>
  <si>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</si>
  <si>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</si>
  <si>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</si>
  <si>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</si>
  <si>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</si>
  <si>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</si>
  <si>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</si>
  <si>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</si>
  <si>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</si>
  <si>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</si>
  <si>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</si>
  <si>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</si>
  <si>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</si>
  <si>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</si>
  <si>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</si>
  <si>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</si>
  <si>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</si>
  <si>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</si>
  <si>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</si>
  <si>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</si>
  <si>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</si>
  <si>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</si>
  <si>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</si>
  <si>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</si>
  <si>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</si>
  <si>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</si>
  <si>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</si>
  <si>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</si>
  <si>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</si>
  <si>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</si>
  <si>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</si>
  <si>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</si>
  <si>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</si>
  <si>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</si>
  <si>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</si>
  <si>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</si>
  <si>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</si>
  <si>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</si>
  <si>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</si>
  <si>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</si>
  <si>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</si>
  <si>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</si>
  <si>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</si>
  <si>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</si>
  <si>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</si>
  <si>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</si>
  <si>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</si>
  <si>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</si>
  <si>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</si>
  <si>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</si>
  <si>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</si>
  <si>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</si>
  <si>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</si>
  <si>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</si>
  <si>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</si>
  <si>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</si>
  <si>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</si>
  <si>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</si>
  <si>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</si>
  <si>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</si>
  <si>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</si>
  <si>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</si>
  <si>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</si>
  <si>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</si>
  <si>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</si>
  <si>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</si>
  <si>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</si>
  <si>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</si>
  <si>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</si>
  <si>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</si>
  <si>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</si>
  <si>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</si>
  <si>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</si>
  <si>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</si>
  <si>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</si>
  <si>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</si>
  <si>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</si>
  <si>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</si>
  <si>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</si>
  <si>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</si>
  <si>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</si>
  <si>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</si>
  <si>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</si>
  <si>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</si>
  <si>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</si>
  <si>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</si>
  <si>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</si>
  <si>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</si>
  <si>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</si>
  <si>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</si>
  <si>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</si>
  <si>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</si>
  <si>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</si>
  <si>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</si>
  <si>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</si>
  <si>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</si>
  <si>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</si>
  <si>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</si>
  <si>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</si>
  <si>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</si>
  <si>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</si>
  <si>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</si>
  <si>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</si>
  <si>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</si>
  <si>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</si>
  <si>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</si>
  <si>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</si>
  <si>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</si>
  <si>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</si>
  <si>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</si>
  <si>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</si>
  <si>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</si>
  <si>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</si>
  <si>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</si>
  <si>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</si>
  <si>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</si>
  <si>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</si>
  <si>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</si>
  <si>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</si>
  <si>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</si>
  <si>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</si>
  <si>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</si>
  <si>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</si>
  <si>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</si>
  <si>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</si>
  <si>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</si>
  <si>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</si>
  <si>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</si>
  <si>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</si>
  <si>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</si>
  <si>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</si>
  <si>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</si>
  <si>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</si>
  <si>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</si>
  <si>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</si>
  <si>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</si>
  <si>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</si>
  <si>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</si>
  <si>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</si>
  <si>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</si>
  <si>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</si>
  <si>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</si>
  <si>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</si>
  <si>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</si>
  <si>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</si>
  <si>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</si>
  <si>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</si>
  <si>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</si>
  <si>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</si>
  <si>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</si>
  <si>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</si>
  <si>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</si>
  <si>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</si>
  <si>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</si>
  <si>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</si>
  <si>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</si>
  <si>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</si>
  <si>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</si>
  <si>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</si>
  <si>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</si>
  <si>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</si>
  <si>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</si>
  <si>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</si>
  <si>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</si>
  <si>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</si>
  <si>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</si>
  <si>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</si>
  <si>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</si>
  <si>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</si>
  <si>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</si>
  <si>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</si>
  <si>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</si>
  <si>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</si>
  <si>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</si>
  <si>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</si>
  <si>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</si>
  <si>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</si>
  <si>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</si>
  <si>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</si>
  <si>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</si>
  <si>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</si>
  <si>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</si>
  <si>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</si>
  <si>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</si>
  <si>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</si>
  <si>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</si>
  <si>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</si>
  <si>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</si>
  <si>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</si>
  <si>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</si>
  <si>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</si>
  <si>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</si>
  <si>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</si>
  <si>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</si>
  <si>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</si>
  <si>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</si>
  <si>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</si>
  <si>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</si>
  <si>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</si>
  <si>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</si>
  <si>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</si>
  <si>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</si>
  <si>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</si>
  <si>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</si>
  <si>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</si>
  <si>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</si>
  <si>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</si>
  <si>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</si>
  <si>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</si>
  <si>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</si>
  <si>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</si>
  <si>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</si>
  <si>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</si>
  <si>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</si>
  <si>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</si>
  <si>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</si>
  <si>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</si>
  <si>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</si>
  <si>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</si>
  <si>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</si>
  <si>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</si>
  <si>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</si>
  <si>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</si>
  <si>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</si>
  <si>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</si>
  <si>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</si>
  <si>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</si>
  <si>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</si>
  <si>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</si>
  <si>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</si>
  <si>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</si>
  <si>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</si>
  <si>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</si>
  <si>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</si>
  <si>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</si>
  <si>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</si>
  <si>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</si>
  <si>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</si>
  <si>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</si>
  <si>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</si>
  <si>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</si>
  <si>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</si>
  <si>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</si>
  <si>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</si>
  <si>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</si>
  <si>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</si>
  <si>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</si>
  <si>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</si>
  <si>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</si>
  <si>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</si>
  <si>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</si>
  <si>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</si>
  <si>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</si>
  <si>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</si>
  <si>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</si>
  <si>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</si>
  <si>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</si>
  <si>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</si>
  <si>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</si>
  <si>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</si>
  <si>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</si>
  <si>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</si>
  <si>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</si>
  <si>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</si>
  <si>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</si>
  <si>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</si>
  <si>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</si>
  <si>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</si>
  <si>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</si>
  <si>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</si>
  <si>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</si>
  <si>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</si>
  <si>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</si>
  <si>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</si>
  <si>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</si>
  <si>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</si>
  <si>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Adquisición de equipos de laboratorio para practicas estudiantiles</t>
  </si>
  <si>
    <t>43211701;56101522;56101518;56101703</t>
  </si>
  <si>
    <t xml:space="preserve">Adquisición de enseres y equipos de oficina </t>
  </si>
  <si>
    <t>15101506;15121501;15121902</t>
  </si>
  <si>
    <t>Contratar el Suministro de Combustibles, Aditivos para combustibles, Lubricantes y Materiales Anticorrosivos para vehículo institucional</t>
  </si>
  <si>
    <t>42132203,42151505;42151611;42151613;42151614;42151635;42151667;42151802;42152103;42152424;42152502;42151805;42151806;42152504;42151602;42151660;42151681;42152110;42152406;4215242;42152428;42152601;42271802;42281603;42281803;42281807;42281808;42281904;42281521;42292904;42311511;42312202;42312206;42312207;46182002</t>
  </si>
  <si>
    <t>Suministro de materiales reactivos de laboratorios y químicos para practica de estudiantes de enfermería y salud oral</t>
  </si>
  <si>
    <t>Suministro de elementos de papelería y útiles de escritorio</t>
  </si>
  <si>
    <t>10191509,14111704;40142501;46181541;47121501;47121801;47121812;47131803;47131818;47121803;47131501;47131604;47131618;47131801;47131816;47131819;47131824;47131829;47131831;53131608;72154066;52171002</t>
  </si>
  <si>
    <t xml:space="preserve">Suministro de elementos de aseo y limpieza </t>
  </si>
  <si>
    <t>14111705;47121501;47121701;47131603;47131807,47131816;48101901;48101903;48101915;50161509;50201706;50201713;52121601;52121604;52151504;52151505;52152005;52152006;52152010</t>
  </si>
  <si>
    <t>Suministro de productos de cafetería y restaurante</t>
  </si>
  <si>
    <t>Suministro de herramientas, Maquinaria y Equipo para Mantenimiento preventivo y correctivo de infraestructura fisca (inmuebles)</t>
  </si>
  <si>
    <t xml:space="preserve">40101701;60131309;72101500;72101507;72101510;72102103;72152005 </t>
  </si>
  <si>
    <t xml:space="preserve">Adquisición de herramientas, dotación y materiales  eléctricos para el  servicio y mantenimiento de las redes eléctricas y equipos de computo </t>
  </si>
  <si>
    <t xml:space="preserve">78181503;78181505;78181507 </t>
  </si>
  <si>
    <t>Celebración de Contratos por prestación de Servicios para la reparación  y/o mantenimiento de vehículo institucional</t>
  </si>
  <si>
    <t xml:space="preserve">76111500;76111501 </t>
  </si>
  <si>
    <t xml:space="preserve">Celebración de Contratos por prestación de Servicios para el aseo, limpieza a instalaciones y asistencia al personal  del Instituto, servida de tinto y aromáticas  </t>
  </si>
  <si>
    <t>Celebración de Contratos por prestación de Servicios para la vigilancia  del Instituto</t>
  </si>
  <si>
    <t xml:space="preserve">Renovación de licencias de Windows </t>
  </si>
  <si>
    <t>Celebración de Contratos por prestación de Servicios para  el mantenimiento general de software institucionales academicos</t>
  </si>
  <si>
    <t>Contratación de Servicios de envío, recogida o entrega de correo</t>
  </si>
  <si>
    <t>Celebración de Contratos por prestación de Servicio para el Transporte del personal  por carretera</t>
  </si>
  <si>
    <t xml:space="preserve">14111611;55101524;82121502;60101600;60101606;55111504;55101506
</t>
  </si>
  <si>
    <t>Adquisición de libros, tipografías y revistas</t>
  </si>
  <si>
    <t xml:space="preserve">55121714;82101505;82101601;82101602;82101701;82121503
</t>
  </si>
  <si>
    <t>Contratación de servicios  de pauta publicitaria en diferentes medios</t>
  </si>
  <si>
    <t>72151601;83101501;83101804;83101807;83111801;81161703;83111603</t>
  </si>
  <si>
    <t>Contratar el Suministro de Servicios Públicos y otros servicios</t>
  </si>
  <si>
    <t>Renovar pólizas de seguros contra incendios, responsabilidad civil y seguros generales</t>
  </si>
  <si>
    <t xml:space="preserve">Adquisición de antivirus </t>
  </si>
  <si>
    <t xml:space="preserve">Contratos de prestación de servicios profesionales de apoyo a la gestión, para dictar charlas conferencias y clase en los programas de acuerdo a la programación semestral  año 2018, de la vicerrectoría académica.  </t>
  </si>
  <si>
    <t>Suministro de pasajes aéreos nacionales e internacionales incluyendo reservas y demás servicios aeroportuarios y viáticos de funcionarios de la institución</t>
  </si>
  <si>
    <t>Contratos de prestación de servicios profesionales de apoyo a la gestión para capacitación de docentes y administrativos</t>
  </si>
  <si>
    <t xml:space="preserve">12352104;20102301;39112503;41112239;42152508;50192301;51102722;51142904;60131003;60131401;60131454;72151603;72153612;80101505;90101501;90101802;95121632 </t>
  </si>
  <si>
    <t>Adquisición de servicios y compra de equipos de Bienestar universitario</t>
  </si>
  <si>
    <r>
      <t xml:space="preserve">Gastos Judiciales </t>
    </r>
    <r>
      <rPr>
        <sz val="12"/>
        <rFont val="Calibri"/>
        <family val="2"/>
      </rPr>
      <t xml:space="preserve"> Servicios legales para disputas laborales</t>
    </r>
  </si>
  <si>
    <t>Realizar pagos de impuestos municipales de los predios institucionales</t>
  </si>
  <si>
    <t>40101701;43191609,43211718;46171622;47121500;47121502;47121603,52161520;52161551;56101520;56112104;56121502</t>
  </si>
  <si>
    <t>Dotacion y mejoramiento de infraestructura</t>
  </si>
  <si>
    <t>Valle del Cauca-Cali</t>
  </si>
  <si>
    <t>secretariogeneral@intenalco.edu.co</t>
  </si>
  <si>
    <t>Ivan Orlando Gonzalez Quijano</t>
  </si>
  <si>
    <t>4857046 ext 129</t>
  </si>
  <si>
    <t>Nacion / Propios</t>
  </si>
  <si>
    <t>NO</t>
  </si>
  <si>
    <t>N.A.</t>
  </si>
  <si>
    <t>Propios</t>
  </si>
  <si>
    <t>marzo</t>
  </si>
  <si>
    <t>49201601 49201604 49201611</t>
  </si>
  <si>
    <t>Adquisición de equipos deportivos para practicas de la comunidad académica</t>
  </si>
  <si>
    <t>11 meses</t>
  </si>
  <si>
    <t>43201803; 43201827; 43211507, 43212105</t>
  </si>
  <si>
    <t>Adquisición de computadores de escritorio impresoras y discos duros para equipos de oficinas administrativas</t>
  </si>
  <si>
    <t>12 Meses</t>
  </si>
  <si>
    <t>12 meses</t>
  </si>
  <si>
    <t>acuerdo marco de precios  tienda virtual</t>
  </si>
  <si>
    <t xml:space="preserve">53101502;53111601;53101602;53111602;53101604 </t>
  </si>
  <si>
    <t>Suministro de dotación de uniformes para el personal administrativo</t>
  </si>
  <si>
    <t xml:space="preserve">12171703 14111504 14111510 14111514 14111526 14111530 14111604 14111616 14111807 14111817 14111818 14111828 24112407 27111503 30266404 30266501 31162001 31201505 31201512 31201513 31201610 31411601 32101617 41111604 42291613 43201810 43201817 43202001 43202003 43202010 43202101 43201818 43211708 43211802 43212110 44101602 44101802 44103112 44111506 44111905  44103103 44103105 44103125 44111515 44111519 44111912 44111914 44112001 44121505 44121506 44121613 44121615 44121618 44121619 44121701 44121704 44121706 44121708 44121716 44121802 44121902 44122002 44122003 44122008 44122011 44122012 44122104 45101804 54111601 55121500 55121904 60105704 60121702 82121901 </t>
  </si>
  <si>
    <t>acuerdo marco de precios  tienda virtual( Sel. Abreviada)</t>
  </si>
  <si>
    <t>Celebración de Contratos por modalidad de prestación de servicios a todo costo para el mantenimiento preventivo y correctivo de bienes muebles (SEVENET )</t>
  </si>
  <si>
    <t>Directa</t>
  </si>
  <si>
    <t xml:space="preserve">20121127;23131503;23241602;23271418;23271810;26121613;26121635;27111602;27111701;27111704;27111907;27111914;27112123;27112126;27112128;27112137;23271821;31162414;31191506;31201502;39101901;39121308;39121440;39122326;45101904;44102907;46181504;46181536;46181604;46181703;46181704;72101516;81112303,81112306         </t>
  </si>
  <si>
    <t xml:space="preserve">Directa </t>
  </si>
  <si>
    <t xml:space="preserve">
43231512 81112501 </t>
  </si>
  <si>
    <t>Directa-licitación</t>
  </si>
  <si>
    <t xml:space="preserve">Febrero </t>
  </si>
  <si>
    <t xml:space="preserve">84131501;84131603;84131512;84131601;84131607 </t>
  </si>
  <si>
    <t>Nación</t>
  </si>
  <si>
    <t>Contratos de prestación de servicios profesionales de apoyo a la gestión institucional(HONORARIOS)</t>
  </si>
  <si>
    <t>Directo</t>
  </si>
  <si>
    <t>10 meses</t>
  </si>
  <si>
    <t>Selección abreviada</t>
  </si>
  <si>
    <t xml:space="preserve">Nación </t>
  </si>
  <si>
    <t>Mínima cuantía/Directa</t>
  </si>
  <si>
    <t xml:space="preserve"> 12141904;12142004;15111506;23101502;23101506;23101510;23241615;23271423;23271812;25191834;26111705;27111602;27111701;27111707;27111751;27111801;27111909;27111918;27111723;27111738;27112001;27112004;27112102;27112105;27112201;27112709;27112717;27112802;27112826;27112838;27112845;30102012;30181511;30191501;31161508;30161710;30241601;31161521;31161727;31161807;31211803;31211501;31211508;31211522;31211904;31211906;31211908;31191509;39101605;39101614;39101619;39111801;39111817;40101604;40141719;40141720;40151601;40171708;40172608;40174908;41101805;42182604;43191510;52161512;46181507;46181516;46181535;46181540;46181546;46181611;46181711;46181804;46181901;46181902;46191501;46191601;47121502;47121610;47121805;47131705;47131821;47131825;52101502;52161512;95121632 </t>
  </si>
  <si>
    <t>Selección abreviada/ Mínima Cuantía</t>
  </si>
  <si>
    <t>acuerdo marco de precios  tienda virtual/ Sel. Abreviada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</si>
</sst>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 numFmtId="165" formatCode="_(&quot;$&quot;\ * #,##0_);_(&quot;$&quot;\ * \(#,##0\);_(&quot;$&quot;\ * &quot;-&quot;??_);_(@_)"/>
  </numFmts>
  <fonts count="14"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1"/>
      <name val="Calibri"/>
      <family val="2"/>
      <scheme val="minor"/>
    </font>
    <font>
      <sz val="10"/>
      <name val="Arial"/>
      <family val="2"/>
    </font>
    <font>
      <sz val="11"/>
      <name val="Calibri"/>
      <family val="2"/>
    </font>
    <font>
      <sz val="12"/>
      <name val="Calibri"/>
      <family val="2"/>
      <scheme val="minor"/>
    </font>
    <font>
      <sz val="12"/>
      <name val="Calibri"/>
      <family val="2"/>
    </font>
    <font>
      <u/>
      <sz val="10"/>
      <color theme="10"/>
      <name val="Arial"/>
      <family val="2"/>
    </font>
    <font>
      <sz val="11"/>
      <color theme="0"/>
      <name val="Calibri"/>
      <family val="2"/>
      <scheme val="minor"/>
    </font>
    <font>
      <sz val="11"/>
      <color rgb="FF000000"/>
      <name val="Calibri"/>
      <family val="2"/>
      <scheme val="minor"/>
    </font>
    <font>
      <sz val="11"/>
      <color rgb="FF3D3D3D"/>
      <name val="Calibri"/>
      <family val="2"/>
      <scheme val="minor"/>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s>
  <borders count="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s>
  <cellStyleXfs count="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6" fillId="0" borderId="0"/>
    <xf numFmtId="0" fontId="10" fillId="0" borderId="0" applyNumberFormat="0" applyFill="0" applyBorder="0" applyAlignment="0" applyProtection="0"/>
    <xf numFmtId="44" fontId="4" fillId="0" borderId="0" applyFont="0" applyFill="0" applyBorder="0" applyAlignment="0" applyProtection="0"/>
    <xf numFmtId="0" fontId="11" fillId="7" borderId="0" applyNumberFormat="0" applyBorder="0" applyAlignment="0" applyProtection="0"/>
  </cellStyleXfs>
  <cellXfs count="4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3" fillId="0" borderId="0" xfId="13" applyBorder="1" applyProtection="1">
      <alignment horizontal="left" vertical="center"/>
    </xf>
    <xf numFmtId="0" fontId="10" fillId="0" borderId="0" xfId="27" applyProtection="1">
      <protection locked="0"/>
    </xf>
    <xf numFmtId="0" fontId="0" fillId="0" borderId="0" xfId="0" applyAlignment="1" applyProtection="1">
      <alignment horizontal="left"/>
      <protection locked="0"/>
    </xf>
    <xf numFmtId="0" fontId="5" fillId="0" borderId="0" xfId="29"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13" fillId="0" borderId="1" xfId="0" applyFont="1" applyFill="1" applyBorder="1" applyAlignment="1">
      <alignment horizontal="center" vertical="center"/>
    </xf>
    <xf numFmtId="0" fontId="5" fillId="0" borderId="1" xfId="29" applyFont="1" applyFill="1" applyBorder="1" applyAlignment="1">
      <alignment horizontal="left" vertical="center" wrapText="1"/>
    </xf>
    <xf numFmtId="0" fontId="5" fillId="0" borderId="1" xfId="29" applyFont="1" applyFill="1" applyBorder="1" applyAlignment="1">
      <alignment horizontal="center" vertical="center" wrapText="1"/>
    </xf>
    <xf numFmtId="42" fontId="5" fillId="0" borderId="1" xfId="28"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26" applyFont="1" applyFill="1" applyBorder="1" applyAlignment="1">
      <alignment vertical="center" wrapText="1"/>
    </xf>
    <xf numFmtId="0" fontId="5" fillId="0" borderId="1" xfId="0" applyFont="1" applyFill="1" applyBorder="1" applyAlignment="1">
      <alignment horizontal="center" vertical="center" wrapText="1"/>
    </xf>
    <xf numFmtId="165" fontId="5" fillId="0" borderId="1" xfId="28" applyNumberFormat="1" applyFont="1" applyFill="1" applyBorder="1" applyAlignment="1">
      <alignment vertical="center" wrapText="1"/>
    </xf>
    <xf numFmtId="0" fontId="5" fillId="0" borderId="1" xfId="0" applyNumberFormat="1" applyFont="1" applyFill="1" applyBorder="1" applyAlignment="1">
      <alignment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7" fillId="0" borderId="2" xfId="0" applyFont="1" applyFill="1" applyBorder="1" applyAlignment="1">
      <alignment horizontal="center" vertical="center" wrapText="1"/>
    </xf>
    <xf numFmtId="165" fontId="5" fillId="0" borderId="1" xfId="28" applyNumberFormat="1" applyFont="1" applyFill="1" applyBorder="1" applyAlignment="1">
      <alignment horizontal="right" vertical="center" wrapText="1"/>
    </xf>
    <xf numFmtId="0" fontId="0" fillId="0" borderId="1" xfId="0" applyFont="1" applyFill="1" applyBorder="1" applyAlignment="1">
      <alignment vertical="center" wrapText="1"/>
    </xf>
    <xf numFmtId="165" fontId="12" fillId="0" borderId="1" xfId="28" applyNumberFormat="1" applyFont="1" applyFill="1" applyBorder="1" applyAlignment="1">
      <alignment horizontal="right" vertical="center" wrapText="1" readingOrder="1"/>
    </xf>
    <xf numFmtId="0" fontId="5" fillId="0" borderId="1" xfId="26" applyFont="1" applyFill="1" applyBorder="1" applyAlignment="1">
      <alignment horizontal="center" vertical="center" wrapText="1"/>
    </xf>
    <xf numFmtId="165" fontId="1" fillId="0" borderId="1" xfId="28"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3"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42" fontId="1" fillId="0" borderId="1" xfId="28"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5" fillId="0" borderId="3"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5" fillId="0" borderId="1" xfId="26"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3" fillId="0" borderId="1" xfId="13" applyBorder="1" applyAlignment="1" applyProtection="1">
      <alignment horizontal="left" vertical="center"/>
    </xf>
  </cellXfs>
  <cellStyles count="3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Énfasis1" xfId="29" builtinId="29"/>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oneda" xfId="28" builtinId="4"/>
    <cellStyle name="Normal" xfId="0" builtinId="0"/>
    <cellStyle name="Normal 6"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1.emf"/><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 Id="rId9" Type="http://schemas.openxmlformats.org/officeDocument/2006/relationships/customXml" Target="../ink/ink8.xml"/></Relationships>
</file>

<file path=xl/drawings/drawing1.xml><?xml version="1.0" encoding="utf-8"?>
<xdr:wsDr xmlns:xdr="http://schemas.openxmlformats.org/drawingml/2006/spreadsheetDrawing" xmlns:a="http://schemas.openxmlformats.org/drawingml/2006/main">
  <xdr:twoCellAnchor>
    <xdr:from>
      <xdr:col>2</xdr:col>
      <xdr:colOff>619151</xdr:colOff>
      <xdr:row>10</xdr:row>
      <xdr:rowOff>726402</xdr:rowOff>
    </xdr:from>
    <xdr:to>
      <xdr:col>2</xdr:col>
      <xdr:colOff>619511</xdr:colOff>
      <xdr:row>10</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1">
          <xdr14:nvContentPartPr>
            <xdr14:cNvPr id="2" name="4 Entrada de lápiz"/>
            <xdr14:cNvContentPartPr/>
          </xdr14:nvContentPartPr>
          <xdr14:nvPr macro=""/>
          <xdr14:xfrm>
            <a:off x="7727182" y="29313308"/>
            <a:ext cx="360" cy="360"/>
          </xdr14:xfrm>
        </xdr:contentPart>
      </mc:Choice>
      <mc:Fallback>
        <xdr:pic>
          <xdr:nvPicPr>
            <xdr:cNvPr id="2" name="4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10</xdr:row>
      <xdr:rowOff>726402</xdr:rowOff>
    </xdr:from>
    <xdr:to>
      <xdr:col>2</xdr:col>
      <xdr:colOff>619511</xdr:colOff>
      <xdr:row>10</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3">
          <xdr14:nvContentPartPr>
            <xdr14:cNvPr id="3" name="5 Entrada de lápiz"/>
            <xdr14:cNvContentPartPr/>
          </xdr14:nvContentPartPr>
          <xdr14:nvPr macro=""/>
          <xdr14:xfrm>
            <a:off x="7727182" y="29313308"/>
            <a:ext cx="360" cy="360"/>
          </xdr14:xfrm>
        </xdr:contentPart>
      </mc:Choice>
      <mc:Fallback>
        <xdr:pic>
          <xdr:nvPicPr>
            <xdr:cNvPr id="3" name="5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12</xdr:row>
      <xdr:rowOff>735927</xdr:rowOff>
    </xdr:from>
    <xdr:to>
      <xdr:col>2</xdr:col>
      <xdr:colOff>619511</xdr:colOff>
      <xdr:row>12</xdr:row>
      <xdr:rowOff>736287</xdr:rowOff>
    </xdr:to>
    <mc:AlternateContent xmlns:mc="http://schemas.openxmlformats.org/markup-compatibility/2006">
      <mc:Choice xmlns:xdr14="http://schemas.microsoft.com/office/excel/2010/spreadsheetDrawing" Requires="xdr14">
        <xdr:contentPart xmlns:r="http://schemas.openxmlformats.org/officeDocument/2006/relationships" r:id="rId4">
          <xdr14:nvContentPartPr>
            <xdr14:cNvPr id="4" name="6 Entrada de lápiz"/>
            <xdr14:cNvContentPartPr/>
          </xdr14:nvContentPartPr>
          <xdr14:nvPr macro=""/>
          <xdr14:xfrm>
            <a:off x="7727182" y="29313308"/>
            <a:ext cx="360" cy="360"/>
          </xdr14:xfrm>
        </xdr:contentPart>
      </mc:Choice>
      <mc:Fallback>
        <xdr:pic>
          <xdr:nvPicPr>
            <xdr:cNvPr id="4" name="6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12</xdr:row>
      <xdr:rowOff>735927</xdr:rowOff>
    </xdr:from>
    <xdr:to>
      <xdr:col>2</xdr:col>
      <xdr:colOff>619511</xdr:colOff>
      <xdr:row>12</xdr:row>
      <xdr:rowOff>736287</xdr:rowOff>
    </xdr:to>
    <mc:AlternateContent xmlns:mc="http://schemas.openxmlformats.org/markup-compatibility/2006">
      <mc:Choice xmlns:xdr14="http://schemas.microsoft.com/office/excel/2010/spreadsheetDrawing" Requires="xdr14">
        <xdr:contentPart xmlns:r="http://schemas.openxmlformats.org/officeDocument/2006/relationships" r:id="rId5">
          <xdr14:nvContentPartPr>
            <xdr14:cNvPr id="5" name="7 Entrada de lápiz"/>
            <xdr14:cNvContentPartPr/>
          </xdr14:nvContentPartPr>
          <xdr14:nvPr macro=""/>
          <xdr14:xfrm>
            <a:off x="7727182" y="29313308"/>
            <a:ext cx="360" cy="360"/>
          </xdr14:xfrm>
        </xdr:contentPart>
      </mc:Choice>
      <mc:Fallback>
        <xdr:pic>
          <xdr:nvPicPr>
            <xdr:cNvPr id="5" name="7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13</xdr:row>
      <xdr:rowOff>726402</xdr:rowOff>
    </xdr:from>
    <xdr:to>
      <xdr:col>2</xdr:col>
      <xdr:colOff>619511</xdr:colOff>
      <xdr:row>13</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6">
          <xdr14:nvContentPartPr>
            <xdr14:cNvPr id="6" name="8 Entrada de lápiz"/>
            <xdr14:cNvContentPartPr/>
          </xdr14:nvContentPartPr>
          <xdr14:nvPr macro=""/>
          <xdr14:xfrm>
            <a:off x="7727182" y="29313308"/>
            <a:ext cx="360" cy="360"/>
          </xdr14:xfrm>
        </xdr:contentPart>
      </mc:Choice>
      <mc:Fallback>
        <xdr:pic>
          <xdr:nvPicPr>
            <xdr:cNvPr id="6" name="8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13</xdr:row>
      <xdr:rowOff>726402</xdr:rowOff>
    </xdr:from>
    <xdr:to>
      <xdr:col>2</xdr:col>
      <xdr:colOff>619511</xdr:colOff>
      <xdr:row>13</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7">
          <xdr14:nvContentPartPr>
            <xdr14:cNvPr id="7" name="9 Entrada de lápiz"/>
            <xdr14:cNvContentPartPr/>
          </xdr14:nvContentPartPr>
          <xdr14:nvPr macro=""/>
          <xdr14:xfrm>
            <a:off x="7727182" y="29313308"/>
            <a:ext cx="360" cy="360"/>
          </xdr14:xfrm>
        </xdr:contentPart>
      </mc:Choice>
      <mc:Fallback>
        <xdr:pic>
          <xdr:nvPicPr>
            <xdr:cNvPr id="7" name="9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14</xdr:row>
      <xdr:rowOff>726402</xdr:rowOff>
    </xdr:from>
    <xdr:to>
      <xdr:col>2</xdr:col>
      <xdr:colOff>619511</xdr:colOff>
      <xdr:row>14</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8">
          <xdr14:nvContentPartPr>
            <xdr14:cNvPr id="8" name="10 Entrada de lápiz"/>
            <xdr14:cNvContentPartPr/>
          </xdr14:nvContentPartPr>
          <xdr14:nvPr macro=""/>
          <xdr14:xfrm>
            <a:off x="7727182" y="29313308"/>
            <a:ext cx="360" cy="360"/>
          </xdr14:xfrm>
        </xdr:contentPart>
      </mc:Choice>
      <mc:Fallback>
        <xdr:pic>
          <xdr:nvPicPr>
            <xdr:cNvPr id="8" name="10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twoCellAnchor>
    <xdr:from>
      <xdr:col>2</xdr:col>
      <xdr:colOff>619151</xdr:colOff>
      <xdr:row>14</xdr:row>
      <xdr:rowOff>726402</xdr:rowOff>
    </xdr:from>
    <xdr:to>
      <xdr:col>2</xdr:col>
      <xdr:colOff>619511</xdr:colOff>
      <xdr:row>14</xdr:row>
      <xdr:rowOff>726762</xdr:rowOff>
    </xdr:to>
    <mc:AlternateContent xmlns:mc="http://schemas.openxmlformats.org/markup-compatibility/2006">
      <mc:Choice xmlns:xdr14="http://schemas.microsoft.com/office/excel/2010/spreadsheetDrawing" Requires="xdr14">
        <xdr:contentPart xmlns:r="http://schemas.openxmlformats.org/officeDocument/2006/relationships" r:id="rId9">
          <xdr14:nvContentPartPr>
            <xdr14:cNvPr id="9" name="11 Entrada de lápiz"/>
            <xdr14:cNvContentPartPr/>
          </xdr14:nvContentPartPr>
          <xdr14:nvPr macro=""/>
          <xdr14:xfrm>
            <a:off x="7727182" y="29313308"/>
            <a:ext cx="360" cy="360"/>
          </xdr14:xfrm>
        </xdr:contentPart>
      </mc:Choice>
      <mc:Fallback>
        <xdr:pic>
          <xdr:nvPicPr>
            <xdr:cNvPr id="9" name="11 Entrada de lápiz"/>
            <xdr:cNvPicPr/>
          </xdr:nvPicPr>
          <xdr:blipFill>
            <a:blip xmlns:r="http://schemas.openxmlformats.org/officeDocument/2006/relationships" r:embed="rId2"/>
            <a:stretch>
              <a:fillRect/>
            </a:stretch>
          </xdr:blipFill>
          <xdr:spPr>
            <a:xfrm>
              <a:off x="7715302" y="29301428"/>
              <a:ext cx="24120" cy="2412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65"/>
    </inkml:context>
    <inkml:brush xml:id="br0">
      <inkml:brushProperty name="width" value="0.06667" units="cm"/>
      <inkml:brushProperty name="height" value="0.06667" units="cm"/>
    </inkml:brush>
  </inkml:definitions>
  <inkml:trace contextRef="#ctx0" brushRef="#br0">0 0</inkml:trace>
</inkml:ink>
</file>

<file path=xl/ink/ink2.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75"/>
    </inkml:context>
    <inkml:brush xml:id="br0">
      <inkml:brushProperty name="width" value="0.06667" units="cm"/>
      <inkml:brushProperty name="height" value="0.06667" units="cm"/>
    </inkml:brush>
  </inkml:definitions>
  <inkml:trace contextRef="#ctx0" brushRef="#br0">0 0</inkml:trace>
</inkml:ink>
</file>

<file path=xl/ink/ink3.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76"/>
    </inkml:context>
    <inkml:brush xml:id="br0">
      <inkml:brushProperty name="width" value="0.06667" units="cm"/>
      <inkml:brushProperty name="height" value="0.06667" units="cm"/>
    </inkml:brush>
  </inkml:definitions>
  <inkml:trace contextRef="#ctx0" brushRef="#br0">0 0</inkml:trace>
</inkml:ink>
</file>

<file path=xl/ink/ink4.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77"/>
    </inkml:context>
    <inkml:brush xml:id="br0">
      <inkml:brushProperty name="width" value="0.06667" units="cm"/>
      <inkml:brushProperty name="height" value="0.06667" units="cm"/>
    </inkml:brush>
  </inkml:definitions>
  <inkml:trace contextRef="#ctx0" brushRef="#br0">0 0</inkml:trace>
</inkml:ink>
</file>

<file path=xl/ink/ink5.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78"/>
    </inkml:context>
    <inkml:brush xml:id="br0">
      <inkml:brushProperty name="width" value="0.06667" units="cm"/>
      <inkml:brushProperty name="height" value="0.06667" units="cm"/>
    </inkml:brush>
  </inkml:definitions>
  <inkml:trace contextRef="#ctx0" brushRef="#br0">0 0</inkml:trace>
</inkml:ink>
</file>

<file path=xl/ink/ink6.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79"/>
    </inkml:context>
    <inkml:brush xml:id="br0">
      <inkml:brushProperty name="width" value="0.06667" units="cm"/>
      <inkml:brushProperty name="height" value="0.06667" units="cm"/>
    </inkml:brush>
  </inkml:definitions>
  <inkml:trace contextRef="#ctx0" brushRef="#br0">0 0</inkml:trace>
</inkml:ink>
</file>

<file path=xl/ink/ink7.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80"/>
    </inkml:context>
    <inkml:brush xml:id="br0">
      <inkml:brushProperty name="width" value="0.06667" units="cm"/>
      <inkml:brushProperty name="height" value="0.06667" units="cm"/>
    </inkml:brush>
  </inkml:definitions>
  <inkml:trace contextRef="#ctx0" brushRef="#br0">0 0</inkml:trace>
</inkml:ink>
</file>

<file path=xl/ink/ink8.xml><?xml version="1.0" encoding="utf-8"?>
<inkml:ink xmlns:inkml="http://www.w3.org/2003/InkML">
  <inkml:definitions>
    <inkml:context xml:id="ctx0">
      <inkml:inkSource xml:id="inkSrc0">
        <inkml:traceFormat>
          <inkml:channel name="X" type="integer" max="1024" units="cm"/>
          <inkml:channel name="Y" type="integer" max="768" units="cm"/>
        </inkml:traceFormat>
        <inkml:channelProperties>
          <inkml:channelProperty channel="X" name="resolution" value="28.36565" units="1/cm"/>
          <inkml:channelProperty channel="Y" name="resolution" value="28.33948" units="1/cm"/>
        </inkml:channelProperties>
      </inkml:inkSource>
      <inkml:timestamp xml:id="ts0" timeString="2018-01-31T19:37:18.281"/>
    </inkml:context>
    <inkml:brush xml:id="br0">
      <inkml:brushProperty name="width" value="0.06667" units="cm"/>
      <inkml:brushProperty name="height" value="0.06667" units="cm"/>
    </inkml:brush>
  </inkml:definitions>
  <inkml:trace contextRef="#ctx0" brushRef="#br0">0 0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secretariogeneral@intenalco.edu.co" TargetMode="External"/><Relationship Id="rId18" Type="http://schemas.openxmlformats.org/officeDocument/2006/relationships/hyperlink" Target="mailto:secretariogeneral@intenalco.edu.co" TargetMode="External"/><Relationship Id="rId26" Type="http://schemas.openxmlformats.org/officeDocument/2006/relationships/hyperlink" Target="mailto:secretariogeneral@intenalco.edu.co" TargetMode="External"/><Relationship Id="rId3" Type="http://schemas.openxmlformats.org/officeDocument/2006/relationships/hyperlink" Target="mailto:secretariogeneral@intenalco.edu.co" TargetMode="External"/><Relationship Id="rId21" Type="http://schemas.openxmlformats.org/officeDocument/2006/relationships/hyperlink" Target="mailto:secretariogeneral@intenalco.edu.co" TargetMode="External"/><Relationship Id="rId34" Type="http://schemas.openxmlformats.org/officeDocument/2006/relationships/hyperlink" Target="mailto:secretariogeneral@intenalco.edu.co" TargetMode="External"/><Relationship Id="rId7" Type="http://schemas.openxmlformats.org/officeDocument/2006/relationships/hyperlink" Target="mailto:secretariogeneral@intenalco.edu.co" TargetMode="External"/><Relationship Id="rId12" Type="http://schemas.openxmlformats.org/officeDocument/2006/relationships/hyperlink" Target="mailto:secretariogeneral@intenalco.edu.co" TargetMode="External"/><Relationship Id="rId17" Type="http://schemas.openxmlformats.org/officeDocument/2006/relationships/hyperlink" Target="mailto:secretariogeneral@intenalco.edu.co" TargetMode="External"/><Relationship Id="rId25" Type="http://schemas.openxmlformats.org/officeDocument/2006/relationships/hyperlink" Target="mailto:secretariogeneral@intenalco.edu.co" TargetMode="External"/><Relationship Id="rId33" Type="http://schemas.openxmlformats.org/officeDocument/2006/relationships/hyperlink" Target="mailto:secretariogeneral@intenalco.edu.co" TargetMode="External"/><Relationship Id="rId2" Type="http://schemas.openxmlformats.org/officeDocument/2006/relationships/hyperlink" Target="mailto:secretariogeneral@intenalco.edu.co" TargetMode="External"/><Relationship Id="rId16" Type="http://schemas.openxmlformats.org/officeDocument/2006/relationships/hyperlink" Target="mailto:secretariogeneral@intenalco.edu.co" TargetMode="External"/><Relationship Id="rId20" Type="http://schemas.openxmlformats.org/officeDocument/2006/relationships/hyperlink" Target="mailto:secretariogeneral@intenalco.edu.co" TargetMode="External"/><Relationship Id="rId29" Type="http://schemas.openxmlformats.org/officeDocument/2006/relationships/hyperlink" Target="mailto:secretariogeneral@intenalco.edu.co" TargetMode="External"/><Relationship Id="rId1" Type="http://schemas.openxmlformats.org/officeDocument/2006/relationships/hyperlink" Target="mailto:secretariogeneral@intenalco.edu.co" TargetMode="External"/><Relationship Id="rId6" Type="http://schemas.openxmlformats.org/officeDocument/2006/relationships/hyperlink" Target="mailto:secretariogeneral@intenalco.edu.co" TargetMode="External"/><Relationship Id="rId11" Type="http://schemas.openxmlformats.org/officeDocument/2006/relationships/hyperlink" Target="mailto:secretariogeneral@intenalco.edu.co" TargetMode="External"/><Relationship Id="rId24" Type="http://schemas.openxmlformats.org/officeDocument/2006/relationships/hyperlink" Target="mailto:secretariogeneral@intenalco.edu.co" TargetMode="External"/><Relationship Id="rId32" Type="http://schemas.openxmlformats.org/officeDocument/2006/relationships/hyperlink" Target="mailto:secretariogeneral@intenalco.edu.co" TargetMode="External"/><Relationship Id="rId5" Type="http://schemas.openxmlformats.org/officeDocument/2006/relationships/hyperlink" Target="mailto:secretariogeneral@intenalco.edu.co" TargetMode="External"/><Relationship Id="rId15" Type="http://schemas.openxmlformats.org/officeDocument/2006/relationships/hyperlink" Target="mailto:secretariogeneral@intenalco.edu.co" TargetMode="External"/><Relationship Id="rId23" Type="http://schemas.openxmlformats.org/officeDocument/2006/relationships/hyperlink" Target="mailto:secretariogeneral@intenalco.edu.co" TargetMode="External"/><Relationship Id="rId28" Type="http://schemas.openxmlformats.org/officeDocument/2006/relationships/hyperlink" Target="mailto:secretariogeneral@intenalco.edu.co" TargetMode="External"/><Relationship Id="rId36" Type="http://schemas.openxmlformats.org/officeDocument/2006/relationships/drawing" Target="../drawings/drawing1.xml"/><Relationship Id="rId10" Type="http://schemas.openxmlformats.org/officeDocument/2006/relationships/hyperlink" Target="mailto:secretariogeneral@intenalco.edu.co" TargetMode="External"/><Relationship Id="rId19" Type="http://schemas.openxmlformats.org/officeDocument/2006/relationships/hyperlink" Target="mailto:secretariogeneral@intenalco.edu.co" TargetMode="External"/><Relationship Id="rId31" Type="http://schemas.openxmlformats.org/officeDocument/2006/relationships/hyperlink" Target="mailto:secretariogeneral@intenalco.edu.co" TargetMode="External"/><Relationship Id="rId4" Type="http://schemas.openxmlformats.org/officeDocument/2006/relationships/hyperlink" Target="mailto:secretariogeneral@intenalco.edu.co" TargetMode="External"/><Relationship Id="rId9" Type="http://schemas.openxmlformats.org/officeDocument/2006/relationships/hyperlink" Target="mailto:secretariogeneral@intenalco.edu.co" TargetMode="External"/><Relationship Id="rId14" Type="http://schemas.openxmlformats.org/officeDocument/2006/relationships/hyperlink" Target="mailto:secretariogeneral@intenalco.edu.co" TargetMode="External"/><Relationship Id="rId22" Type="http://schemas.openxmlformats.org/officeDocument/2006/relationships/hyperlink" Target="mailto:secretariogeneral@intenalco.edu.co" TargetMode="External"/><Relationship Id="rId27" Type="http://schemas.openxmlformats.org/officeDocument/2006/relationships/hyperlink" Target="mailto:secretariogeneral@intenalco.edu.co" TargetMode="External"/><Relationship Id="rId30" Type="http://schemas.openxmlformats.org/officeDocument/2006/relationships/hyperlink" Target="mailto:secretariogeneral@intenalco.edu.co" TargetMode="External"/><Relationship Id="rId35" Type="http://schemas.openxmlformats.org/officeDocument/2006/relationships/printerSettings" Target="../printerSettings/printerSettings1.bin"/><Relationship Id="rId8" Type="http://schemas.openxmlformats.org/officeDocument/2006/relationships/hyperlink" Target="mailto:secretariogeneral@intenalco.edu.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tabSelected="1" topLeftCell="A30" zoomScaleNormal="100" workbookViewId="0">
      <selection activeCell="G14" sqref="G14"/>
    </sheetView>
  </sheetViews>
  <sheetFormatPr baseColWidth="10" defaultColWidth="9.140625" defaultRowHeight="12.75" x14ac:dyDescent="0.2"/>
  <cols>
    <col min="1" max="1" width="52.85546875" style="4" customWidth="1"/>
    <col min="2" max="2" width="52" style="4" customWidth="1"/>
    <col min="3" max="3" width="11" style="4" customWidth="1"/>
    <col min="4" max="4" width="9.7109375" style="4" customWidth="1"/>
    <col min="5" max="5" width="12.28515625" style="4" customWidth="1"/>
    <col min="6" max="6" width="12" style="4" customWidth="1"/>
    <col min="7" max="7" width="32.5703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20.4257812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12" t="s">
        <v>107772</v>
      </c>
      <c r="B1" s="13"/>
      <c r="C1" s="13"/>
      <c r="D1" s="13"/>
      <c r="E1" s="13"/>
      <c r="F1" s="13"/>
      <c r="G1" s="13"/>
      <c r="H1" s="13"/>
      <c r="I1" s="14"/>
      <c r="J1" s="14"/>
      <c r="K1" s="13"/>
      <c r="L1" s="13"/>
      <c r="M1" s="13"/>
      <c r="N1" s="13"/>
      <c r="O1" s="13"/>
      <c r="P1" s="13"/>
      <c r="Q1" s="13"/>
    </row>
    <row r="2" spans="1:17" x14ac:dyDescent="0.2">
      <c r="A2" s="13"/>
      <c r="B2" s="13"/>
      <c r="C2" s="13"/>
      <c r="D2" s="13"/>
      <c r="E2" s="13"/>
      <c r="F2" s="13"/>
      <c r="G2" s="13"/>
      <c r="H2" s="13"/>
      <c r="I2" s="14"/>
      <c r="J2" s="14"/>
      <c r="K2" s="13"/>
      <c r="L2" s="13"/>
      <c r="M2" s="13"/>
      <c r="N2" s="13"/>
      <c r="O2" s="13"/>
      <c r="P2" s="13"/>
      <c r="Q2" s="13"/>
    </row>
    <row r="3" spans="1:17" x14ac:dyDescent="0.2">
      <c r="A3" s="13"/>
      <c r="B3" s="13"/>
      <c r="C3" s="13"/>
      <c r="D3" s="13"/>
      <c r="E3" s="13"/>
      <c r="F3" s="13"/>
      <c r="G3" s="13"/>
      <c r="H3" s="13"/>
      <c r="I3" s="14"/>
      <c r="J3" s="14"/>
      <c r="K3" s="13"/>
      <c r="L3" s="13"/>
      <c r="M3" s="13"/>
      <c r="N3" s="13"/>
      <c r="O3" s="13"/>
      <c r="P3" s="13"/>
      <c r="Q3" s="13"/>
    </row>
    <row r="4" spans="1:17" x14ac:dyDescent="0.2">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7" ht="43.5" customHeight="1" x14ac:dyDescent="0.2">
      <c r="A5" s="15" t="s">
        <v>107834</v>
      </c>
      <c r="B5" s="16" t="s">
        <v>107835</v>
      </c>
      <c r="C5" s="17" t="s">
        <v>143</v>
      </c>
      <c r="D5" s="17" t="s">
        <v>143</v>
      </c>
      <c r="E5" s="17">
        <v>11</v>
      </c>
      <c r="F5" s="17" t="s">
        <v>107836</v>
      </c>
      <c r="G5" s="44" t="s">
        <v>59</v>
      </c>
      <c r="H5" s="17" t="s">
        <v>107832</v>
      </c>
      <c r="I5" s="18">
        <v>9000000</v>
      </c>
      <c r="J5" s="18">
        <v>9000000</v>
      </c>
      <c r="K5" s="11" t="s">
        <v>107830</v>
      </c>
      <c r="L5" s="11" t="s">
        <v>107831</v>
      </c>
      <c r="N5" s="4" t="s">
        <v>107825</v>
      </c>
      <c r="O5" s="4" t="s">
        <v>107827</v>
      </c>
      <c r="P5" s="4" t="s">
        <v>107828</v>
      </c>
      <c r="Q5" s="9" t="s">
        <v>107826</v>
      </c>
    </row>
    <row r="6" spans="1:17" ht="39.75" customHeight="1" x14ac:dyDescent="0.2">
      <c r="A6" s="19" t="s">
        <v>107837</v>
      </c>
      <c r="B6" s="20" t="s">
        <v>107838</v>
      </c>
      <c r="C6" s="21" t="s">
        <v>143</v>
      </c>
      <c r="D6" s="17" t="s">
        <v>143</v>
      </c>
      <c r="E6" s="21">
        <v>11</v>
      </c>
      <c r="F6" s="21" t="s">
        <v>107836</v>
      </c>
      <c r="G6" s="16" t="s">
        <v>107862</v>
      </c>
      <c r="H6" s="21" t="s">
        <v>107832</v>
      </c>
      <c r="I6" s="22">
        <v>50000000</v>
      </c>
      <c r="J6" s="22">
        <v>50000000</v>
      </c>
      <c r="K6" s="11" t="s">
        <v>107830</v>
      </c>
      <c r="L6" s="11" t="s">
        <v>107831</v>
      </c>
      <c r="N6" s="4" t="s">
        <v>107825</v>
      </c>
      <c r="O6" s="4" t="s">
        <v>107827</v>
      </c>
      <c r="P6" s="4" t="s">
        <v>107828</v>
      </c>
      <c r="Q6" s="9" t="s">
        <v>107826</v>
      </c>
    </row>
    <row r="7" spans="1:17" ht="26.25" customHeight="1" x14ac:dyDescent="0.2">
      <c r="A7" s="19">
        <v>43231506</v>
      </c>
      <c r="B7" s="20" t="s">
        <v>107815</v>
      </c>
      <c r="C7" s="21" t="s">
        <v>138</v>
      </c>
      <c r="D7" s="17" t="s">
        <v>143</v>
      </c>
      <c r="E7" s="21">
        <v>12</v>
      </c>
      <c r="F7" s="21" t="s">
        <v>107839</v>
      </c>
      <c r="G7" s="44" t="s">
        <v>59</v>
      </c>
      <c r="H7" s="21" t="s">
        <v>107832</v>
      </c>
      <c r="I7" s="22">
        <v>30000000</v>
      </c>
      <c r="J7" s="22">
        <v>30000000</v>
      </c>
      <c r="K7" s="11" t="s">
        <v>107830</v>
      </c>
      <c r="L7" s="11" t="s">
        <v>107831</v>
      </c>
      <c r="N7" s="4" t="s">
        <v>107825</v>
      </c>
      <c r="O7" s="4" t="s">
        <v>107827</v>
      </c>
      <c r="P7" s="4" t="s">
        <v>107828</v>
      </c>
      <c r="Q7" s="9" t="s">
        <v>107826</v>
      </c>
    </row>
    <row r="8" spans="1:17" ht="30" x14ac:dyDescent="0.2">
      <c r="A8" s="19">
        <v>42192207</v>
      </c>
      <c r="B8" s="20" t="s">
        <v>107784</v>
      </c>
      <c r="C8" s="21" t="s">
        <v>143</v>
      </c>
      <c r="D8" s="17" t="s">
        <v>143</v>
      </c>
      <c r="E8" s="21">
        <v>11</v>
      </c>
      <c r="F8" s="21" t="s">
        <v>107836</v>
      </c>
      <c r="G8" s="44" t="s">
        <v>59</v>
      </c>
      <c r="H8" s="21" t="s">
        <v>107832</v>
      </c>
      <c r="I8" s="22">
        <v>25000000</v>
      </c>
      <c r="J8" s="22">
        <v>25000000</v>
      </c>
      <c r="K8" s="11" t="s">
        <v>107830</v>
      </c>
      <c r="L8" s="11" t="s">
        <v>107831</v>
      </c>
      <c r="N8" s="4" t="s">
        <v>107825</v>
      </c>
      <c r="O8" s="4" t="s">
        <v>107827</v>
      </c>
      <c r="P8" s="4" t="s">
        <v>107828</v>
      </c>
      <c r="Q8" s="9" t="s">
        <v>107826</v>
      </c>
    </row>
    <row r="9" spans="1:17" ht="120.75" customHeight="1" x14ac:dyDescent="0.2">
      <c r="A9" s="19" t="s">
        <v>107785</v>
      </c>
      <c r="B9" s="20" t="s">
        <v>107786</v>
      </c>
      <c r="C9" s="21" t="s">
        <v>143</v>
      </c>
      <c r="D9" s="17" t="s">
        <v>143</v>
      </c>
      <c r="E9" s="21">
        <v>11</v>
      </c>
      <c r="F9" s="21" t="s">
        <v>107836</v>
      </c>
      <c r="G9" s="44" t="s">
        <v>59</v>
      </c>
      <c r="H9" s="21" t="s">
        <v>107832</v>
      </c>
      <c r="I9" s="22">
        <v>25000000</v>
      </c>
      <c r="J9" s="22">
        <v>25000000</v>
      </c>
      <c r="K9" s="11" t="s">
        <v>107830</v>
      </c>
      <c r="L9" s="11" t="s">
        <v>107831</v>
      </c>
      <c r="N9" s="4" t="s">
        <v>107825</v>
      </c>
      <c r="O9" s="4" t="s">
        <v>107827</v>
      </c>
      <c r="P9" s="4" t="s">
        <v>107828</v>
      </c>
      <c r="Q9" s="9" t="s">
        <v>107826</v>
      </c>
    </row>
    <row r="10" spans="1:17" ht="45" x14ac:dyDescent="0.2">
      <c r="A10" s="21" t="s">
        <v>107787</v>
      </c>
      <c r="B10" s="23" t="s">
        <v>107788</v>
      </c>
      <c r="C10" s="21" t="s">
        <v>138</v>
      </c>
      <c r="D10" s="17" t="s">
        <v>143</v>
      </c>
      <c r="E10" s="21">
        <v>12</v>
      </c>
      <c r="F10" s="21" t="s">
        <v>107840</v>
      </c>
      <c r="G10" s="32" t="s">
        <v>107841</v>
      </c>
      <c r="H10" s="21" t="s">
        <v>107832</v>
      </c>
      <c r="I10" s="22">
        <v>16000000</v>
      </c>
      <c r="J10" s="22">
        <v>16000000</v>
      </c>
      <c r="K10" s="11" t="s">
        <v>107830</v>
      </c>
      <c r="L10" s="11" t="s">
        <v>107831</v>
      </c>
      <c r="N10" s="4" t="s">
        <v>107825</v>
      </c>
      <c r="O10" s="4" t="s">
        <v>107827</v>
      </c>
      <c r="P10" s="4" t="s">
        <v>107828</v>
      </c>
      <c r="Q10" s="9" t="s">
        <v>107826</v>
      </c>
    </row>
    <row r="11" spans="1:17" ht="30" x14ac:dyDescent="0.2">
      <c r="A11" s="24" t="s">
        <v>107842</v>
      </c>
      <c r="B11" s="25" t="s">
        <v>107843</v>
      </c>
      <c r="C11" s="21" t="s">
        <v>143</v>
      </c>
      <c r="D11" s="17" t="s">
        <v>143</v>
      </c>
      <c r="E11" s="21">
        <v>11</v>
      </c>
      <c r="F11" s="21" t="s">
        <v>107836</v>
      </c>
      <c r="G11" s="32" t="s">
        <v>107841</v>
      </c>
      <c r="H11" s="21" t="s">
        <v>107832</v>
      </c>
      <c r="I11" s="22">
        <v>7000000</v>
      </c>
      <c r="J11" s="22">
        <v>7000000</v>
      </c>
      <c r="K11" s="11" t="s">
        <v>107830</v>
      </c>
      <c r="L11" s="11" t="s">
        <v>107831</v>
      </c>
      <c r="N11" s="4" t="s">
        <v>107825</v>
      </c>
      <c r="O11" s="4" t="s">
        <v>107827</v>
      </c>
      <c r="P11" s="4" t="s">
        <v>107828</v>
      </c>
      <c r="Q11" s="9" t="s">
        <v>107826</v>
      </c>
    </row>
    <row r="12" spans="1:17" ht="113.25" customHeight="1" x14ac:dyDescent="0.2">
      <c r="A12" s="26" t="s">
        <v>107789</v>
      </c>
      <c r="B12" s="25" t="s">
        <v>107790</v>
      </c>
      <c r="C12" s="21" t="s">
        <v>143</v>
      </c>
      <c r="D12" s="17" t="s">
        <v>143</v>
      </c>
      <c r="E12" s="21">
        <v>12</v>
      </c>
      <c r="F12" s="21" t="s">
        <v>107840</v>
      </c>
      <c r="G12" s="44" t="s">
        <v>59</v>
      </c>
      <c r="H12" s="21" t="s">
        <v>107832</v>
      </c>
      <c r="I12" s="22">
        <v>12000000</v>
      </c>
      <c r="J12" s="22">
        <v>12000000</v>
      </c>
      <c r="K12" s="11" t="s">
        <v>107830</v>
      </c>
      <c r="L12" s="11" t="s">
        <v>107831</v>
      </c>
      <c r="N12" s="4" t="s">
        <v>107825</v>
      </c>
      <c r="O12" s="4" t="s">
        <v>107827</v>
      </c>
      <c r="P12" s="4" t="s">
        <v>107828</v>
      </c>
      <c r="Q12" s="9" t="s">
        <v>107826</v>
      </c>
    </row>
    <row r="13" spans="1:17" ht="205.5" customHeight="1" x14ac:dyDescent="0.2">
      <c r="A13" s="21" t="s">
        <v>107844</v>
      </c>
      <c r="B13" s="23" t="s">
        <v>107791</v>
      </c>
      <c r="C13" s="17" t="s">
        <v>143</v>
      </c>
      <c r="D13" s="17" t="s">
        <v>143</v>
      </c>
      <c r="E13" s="21">
        <v>11</v>
      </c>
      <c r="F13" s="21" t="s">
        <v>107836</v>
      </c>
      <c r="G13" s="32" t="s">
        <v>107863</v>
      </c>
      <c r="H13" s="21" t="s">
        <v>107832</v>
      </c>
      <c r="I13" s="27">
        <v>51000000</v>
      </c>
      <c r="J13" s="27">
        <v>51000000</v>
      </c>
      <c r="K13" s="11" t="s">
        <v>107830</v>
      </c>
      <c r="L13" s="11" t="s">
        <v>107831</v>
      </c>
      <c r="N13" s="4" t="s">
        <v>107825</v>
      </c>
      <c r="O13" s="4" t="s">
        <v>107827</v>
      </c>
      <c r="P13" s="4" t="s">
        <v>107828</v>
      </c>
      <c r="Q13" s="9" t="s">
        <v>107826</v>
      </c>
    </row>
    <row r="14" spans="1:17" ht="85.5" customHeight="1" x14ac:dyDescent="0.2">
      <c r="A14" s="21" t="s">
        <v>107792</v>
      </c>
      <c r="B14" s="28" t="s">
        <v>107793</v>
      </c>
      <c r="C14" s="21" t="s">
        <v>143</v>
      </c>
      <c r="D14" s="17" t="s">
        <v>143</v>
      </c>
      <c r="E14" s="21">
        <v>11</v>
      </c>
      <c r="F14" s="21" t="s">
        <v>107836</v>
      </c>
      <c r="G14" s="32" t="s">
        <v>107863</v>
      </c>
      <c r="H14" s="21" t="s">
        <v>107832</v>
      </c>
      <c r="I14" s="22">
        <v>12000000</v>
      </c>
      <c r="J14" s="22">
        <v>12000000</v>
      </c>
      <c r="K14" s="11" t="s">
        <v>107830</v>
      </c>
      <c r="L14" s="11" t="s">
        <v>107831</v>
      </c>
      <c r="N14" s="4" t="s">
        <v>107825</v>
      </c>
      <c r="O14" s="4" t="s">
        <v>107827</v>
      </c>
      <c r="P14" s="4" t="s">
        <v>107828</v>
      </c>
      <c r="Q14" s="9" t="s">
        <v>107826</v>
      </c>
    </row>
    <row r="15" spans="1:17" ht="79.5" customHeight="1" x14ac:dyDescent="0.2">
      <c r="A15" s="21" t="s">
        <v>107794</v>
      </c>
      <c r="B15" s="28" t="s">
        <v>107795</v>
      </c>
      <c r="C15" s="21" t="s">
        <v>143</v>
      </c>
      <c r="D15" s="17" t="s">
        <v>143</v>
      </c>
      <c r="E15" s="21">
        <v>11</v>
      </c>
      <c r="F15" s="21" t="s">
        <v>107836</v>
      </c>
      <c r="G15" s="32" t="s">
        <v>107845</v>
      </c>
      <c r="H15" s="21" t="s">
        <v>107832</v>
      </c>
      <c r="I15" s="22">
        <v>16000000</v>
      </c>
      <c r="J15" s="22">
        <v>16000000</v>
      </c>
      <c r="K15" s="11" t="s">
        <v>107830</v>
      </c>
      <c r="L15" s="11" t="s">
        <v>107831</v>
      </c>
      <c r="N15" s="4" t="s">
        <v>107825</v>
      </c>
      <c r="O15" s="4" t="s">
        <v>107827</v>
      </c>
      <c r="P15" s="4" t="s">
        <v>107828</v>
      </c>
      <c r="Q15" s="9" t="s">
        <v>107826</v>
      </c>
    </row>
    <row r="16" spans="1:17" ht="221.25" customHeight="1" x14ac:dyDescent="0.2">
      <c r="A16" s="24" t="s">
        <v>107861</v>
      </c>
      <c r="B16" s="23" t="s">
        <v>107796</v>
      </c>
      <c r="C16" s="21" t="s">
        <v>138</v>
      </c>
      <c r="D16" s="17" t="s">
        <v>143</v>
      </c>
      <c r="E16" s="21">
        <v>12</v>
      </c>
      <c r="F16" s="21" t="s">
        <v>107840</v>
      </c>
      <c r="G16" s="44" t="s">
        <v>59</v>
      </c>
      <c r="H16" s="21" t="s">
        <v>107832</v>
      </c>
      <c r="I16" s="22">
        <v>148646103</v>
      </c>
      <c r="J16" s="22">
        <v>148646103</v>
      </c>
      <c r="K16" s="11" t="s">
        <v>107830</v>
      </c>
      <c r="L16" s="11" t="s">
        <v>107831</v>
      </c>
      <c r="N16" s="4" t="s">
        <v>107825</v>
      </c>
      <c r="O16" s="4" t="s">
        <v>107827</v>
      </c>
      <c r="P16" s="4" t="s">
        <v>107828</v>
      </c>
      <c r="Q16" s="9" t="s">
        <v>107826</v>
      </c>
    </row>
    <row r="17" spans="1:17" ht="45" x14ac:dyDescent="0.2">
      <c r="A17" s="24" t="s">
        <v>107797</v>
      </c>
      <c r="B17" s="23" t="s">
        <v>107846</v>
      </c>
      <c r="C17" s="21" t="s">
        <v>138</v>
      </c>
      <c r="D17" s="17" t="s">
        <v>143</v>
      </c>
      <c r="E17" s="21">
        <v>12</v>
      </c>
      <c r="F17" s="21" t="s">
        <v>107840</v>
      </c>
      <c r="G17" s="32" t="s">
        <v>107847</v>
      </c>
      <c r="H17" s="21" t="s">
        <v>107832</v>
      </c>
      <c r="I17" s="22">
        <v>55572681</v>
      </c>
      <c r="J17" s="22">
        <v>55572681</v>
      </c>
      <c r="K17" s="11" t="s">
        <v>107830</v>
      </c>
      <c r="L17" s="11" t="s">
        <v>107831</v>
      </c>
      <c r="N17" s="4" t="s">
        <v>107825</v>
      </c>
      <c r="O17" s="4" t="s">
        <v>107827</v>
      </c>
      <c r="P17" s="4" t="s">
        <v>107828</v>
      </c>
      <c r="Q17" s="9" t="s">
        <v>107826</v>
      </c>
    </row>
    <row r="18" spans="1:17" ht="127.5" customHeight="1" x14ac:dyDescent="0.2">
      <c r="A18" s="24" t="s">
        <v>107848</v>
      </c>
      <c r="B18" s="23" t="s">
        <v>107798</v>
      </c>
      <c r="C18" s="21" t="s">
        <v>138</v>
      </c>
      <c r="D18" s="17" t="s">
        <v>143</v>
      </c>
      <c r="E18" s="21">
        <v>12</v>
      </c>
      <c r="F18" s="21" t="s">
        <v>107840</v>
      </c>
      <c r="G18" s="44" t="s">
        <v>59</v>
      </c>
      <c r="H18" s="21" t="s">
        <v>107832</v>
      </c>
      <c r="I18" s="29">
        <v>25000000</v>
      </c>
      <c r="J18" s="29">
        <v>25000000</v>
      </c>
      <c r="K18" s="11" t="s">
        <v>107830</v>
      </c>
      <c r="L18" s="11" t="s">
        <v>107831</v>
      </c>
      <c r="N18" s="4" t="s">
        <v>107825</v>
      </c>
      <c r="O18" s="4" t="s">
        <v>107827</v>
      </c>
      <c r="P18" s="4" t="s">
        <v>107828</v>
      </c>
      <c r="Q18" s="9" t="s">
        <v>107826</v>
      </c>
    </row>
    <row r="19" spans="1:17" ht="45" x14ac:dyDescent="0.2">
      <c r="A19" s="24" t="s">
        <v>107799</v>
      </c>
      <c r="B19" s="23" t="s">
        <v>107800</v>
      </c>
      <c r="C19" s="21" t="s">
        <v>138</v>
      </c>
      <c r="D19" s="17" t="s">
        <v>143</v>
      </c>
      <c r="E19" s="21">
        <v>12</v>
      </c>
      <c r="F19" s="21" t="s">
        <v>107840</v>
      </c>
      <c r="G19" s="32" t="s">
        <v>107847</v>
      </c>
      <c r="H19" s="21" t="s">
        <v>107832</v>
      </c>
      <c r="I19" s="27">
        <v>15000000</v>
      </c>
      <c r="J19" s="27">
        <v>15000000</v>
      </c>
      <c r="K19" s="11" t="s">
        <v>107830</v>
      </c>
      <c r="L19" s="11" t="s">
        <v>107831</v>
      </c>
      <c r="N19" s="4" t="s">
        <v>107825</v>
      </c>
      <c r="O19" s="4" t="s">
        <v>107827</v>
      </c>
      <c r="P19" s="4" t="s">
        <v>107828</v>
      </c>
      <c r="Q19" s="9" t="s">
        <v>107826</v>
      </c>
    </row>
    <row r="20" spans="1:17" ht="48" customHeight="1" x14ac:dyDescent="0.2">
      <c r="A20" s="21" t="s">
        <v>107801</v>
      </c>
      <c r="B20" s="28" t="s">
        <v>107802</v>
      </c>
      <c r="C20" s="21" t="s">
        <v>138</v>
      </c>
      <c r="D20" s="17" t="s">
        <v>143</v>
      </c>
      <c r="E20" s="21">
        <v>12</v>
      </c>
      <c r="F20" s="21" t="s">
        <v>107840</v>
      </c>
      <c r="G20" s="32" t="s">
        <v>107849</v>
      </c>
      <c r="H20" s="21" t="s">
        <v>107832</v>
      </c>
      <c r="I20" s="22">
        <v>70000000</v>
      </c>
      <c r="J20" s="22">
        <v>70000000</v>
      </c>
      <c r="K20" s="11" t="s">
        <v>107830</v>
      </c>
      <c r="L20" s="11" t="s">
        <v>107831</v>
      </c>
      <c r="N20" s="4" t="s">
        <v>107825</v>
      </c>
      <c r="O20" s="4" t="s">
        <v>107827</v>
      </c>
      <c r="P20" s="4" t="s">
        <v>107828</v>
      </c>
      <c r="Q20" s="9" t="s">
        <v>107826</v>
      </c>
    </row>
    <row r="21" spans="1:17" ht="36" customHeight="1" x14ac:dyDescent="0.2">
      <c r="A21" s="19">
        <v>92121504</v>
      </c>
      <c r="B21" s="28" t="s">
        <v>107803</v>
      </c>
      <c r="C21" s="21" t="s">
        <v>138</v>
      </c>
      <c r="D21" s="17" t="s">
        <v>143</v>
      </c>
      <c r="E21" s="21">
        <v>12</v>
      </c>
      <c r="F21" s="21" t="s">
        <v>107840</v>
      </c>
      <c r="G21" s="44" t="s">
        <v>59</v>
      </c>
      <c r="H21" s="21" t="s">
        <v>107832</v>
      </c>
      <c r="I21" s="22">
        <v>65000000</v>
      </c>
      <c r="J21" s="22">
        <v>65000000</v>
      </c>
      <c r="K21" s="11" t="s">
        <v>107830</v>
      </c>
      <c r="L21" s="11" t="s">
        <v>107831</v>
      </c>
      <c r="N21" s="4" t="s">
        <v>107825</v>
      </c>
      <c r="O21" s="4" t="s">
        <v>107827</v>
      </c>
      <c r="P21" s="4" t="s">
        <v>107828</v>
      </c>
      <c r="Q21" s="9" t="s">
        <v>107826</v>
      </c>
    </row>
    <row r="22" spans="1:17" ht="30" x14ac:dyDescent="0.2">
      <c r="A22" s="30" t="s">
        <v>107850</v>
      </c>
      <c r="B22" s="20" t="s">
        <v>107804</v>
      </c>
      <c r="C22" s="21" t="s">
        <v>138</v>
      </c>
      <c r="D22" s="17" t="s">
        <v>143</v>
      </c>
      <c r="E22" s="21">
        <v>12</v>
      </c>
      <c r="F22" s="21" t="s">
        <v>107840</v>
      </c>
      <c r="G22" s="32" t="s">
        <v>107851</v>
      </c>
      <c r="H22" s="21" t="s">
        <v>107832</v>
      </c>
      <c r="I22" s="31">
        <v>48000000</v>
      </c>
      <c r="J22" s="31">
        <v>48000000</v>
      </c>
      <c r="K22" s="11" t="s">
        <v>107830</v>
      </c>
      <c r="L22" s="11" t="s">
        <v>107831</v>
      </c>
      <c r="N22" s="4" t="s">
        <v>107825</v>
      </c>
      <c r="O22" s="4" t="s">
        <v>107827</v>
      </c>
      <c r="P22" s="4" t="s">
        <v>107828</v>
      </c>
      <c r="Q22" s="9" t="s">
        <v>107826</v>
      </c>
    </row>
    <row r="23" spans="1:17" ht="38.25" x14ac:dyDescent="0.2">
      <c r="A23" s="19">
        <v>81112208</v>
      </c>
      <c r="B23" s="28" t="s">
        <v>107805</v>
      </c>
      <c r="C23" s="21" t="s">
        <v>107852</v>
      </c>
      <c r="D23" s="17" t="s">
        <v>143</v>
      </c>
      <c r="E23" s="21">
        <v>11</v>
      </c>
      <c r="F23" s="21" t="s">
        <v>107836</v>
      </c>
      <c r="G23" s="32" t="s">
        <v>107847</v>
      </c>
      <c r="H23" s="21" t="s">
        <v>107832</v>
      </c>
      <c r="I23" s="22">
        <v>60000000</v>
      </c>
      <c r="J23" s="22">
        <v>60000000</v>
      </c>
      <c r="K23" s="11" t="s">
        <v>107830</v>
      </c>
      <c r="L23" s="11" t="s">
        <v>107831</v>
      </c>
      <c r="N23" s="4" t="s">
        <v>107825</v>
      </c>
      <c r="O23" s="4" t="s">
        <v>107827</v>
      </c>
      <c r="P23" s="4" t="s">
        <v>107828</v>
      </c>
      <c r="Q23" s="9" t="s">
        <v>107826</v>
      </c>
    </row>
    <row r="24" spans="1:17" ht="30" x14ac:dyDescent="0.2">
      <c r="A24" s="21">
        <v>78102203</v>
      </c>
      <c r="B24" s="32" t="s">
        <v>107806</v>
      </c>
      <c r="C24" s="21" t="s">
        <v>138</v>
      </c>
      <c r="D24" s="17" t="s">
        <v>143</v>
      </c>
      <c r="E24" s="21">
        <v>12</v>
      </c>
      <c r="F24" s="21" t="s">
        <v>107840</v>
      </c>
      <c r="G24" s="32" t="s">
        <v>107847</v>
      </c>
      <c r="H24" s="21" t="s">
        <v>107832</v>
      </c>
      <c r="I24" s="22">
        <v>1500000</v>
      </c>
      <c r="J24" s="22">
        <v>1500000</v>
      </c>
      <c r="K24" s="11" t="s">
        <v>107830</v>
      </c>
      <c r="L24" s="11" t="s">
        <v>107831</v>
      </c>
      <c r="N24" s="4" t="s">
        <v>107825</v>
      </c>
      <c r="O24" s="4" t="s">
        <v>107827</v>
      </c>
      <c r="P24" s="4" t="s">
        <v>107828</v>
      </c>
      <c r="Q24" s="9" t="s">
        <v>107826</v>
      </c>
    </row>
    <row r="25" spans="1:17" ht="30" x14ac:dyDescent="0.2">
      <c r="A25" s="21">
        <v>20102301</v>
      </c>
      <c r="B25" s="33" t="s">
        <v>107807</v>
      </c>
      <c r="C25" s="21" t="s">
        <v>138</v>
      </c>
      <c r="D25" s="17" t="s">
        <v>143</v>
      </c>
      <c r="E25" s="21">
        <v>12</v>
      </c>
      <c r="F25" s="21" t="s">
        <v>107840</v>
      </c>
      <c r="G25" s="32" t="s">
        <v>107847</v>
      </c>
      <c r="H25" s="21" t="s">
        <v>107832</v>
      </c>
      <c r="I25" s="22">
        <v>10000000</v>
      </c>
      <c r="J25" s="22">
        <v>10000000</v>
      </c>
      <c r="K25" s="11" t="s">
        <v>107830</v>
      </c>
      <c r="L25" s="11" t="s">
        <v>107831</v>
      </c>
      <c r="N25" s="4" t="s">
        <v>107825</v>
      </c>
      <c r="O25" s="4" t="s">
        <v>107827</v>
      </c>
      <c r="P25" s="4" t="s">
        <v>107828</v>
      </c>
      <c r="Q25" s="9" t="s">
        <v>107826</v>
      </c>
    </row>
    <row r="26" spans="1:17" ht="48" customHeight="1" x14ac:dyDescent="0.2">
      <c r="A26" s="21" t="s">
        <v>107808</v>
      </c>
      <c r="B26" s="28" t="s">
        <v>107809</v>
      </c>
      <c r="C26" s="21" t="s">
        <v>107852</v>
      </c>
      <c r="D26" s="17" t="s">
        <v>143</v>
      </c>
      <c r="E26" s="21">
        <v>11</v>
      </c>
      <c r="F26" s="21" t="s">
        <v>107836</v>
      </c>
      <c r="G26" s="32" t="s">
        <v>107847</v>
      </c>
      <c r="H26" s="21" t="s">
        <v>107832</v>
      </c>
      <c r="I26" s="22">
        <v>21500000</v>
      </c>
      <c r="J26" s="22">
        <v>21500000</v>
      </c>
      <c r="K26" s="11" t="s">
        <v>107830</v>
      </c>
      <c r="L26" s="11" t="s">
        <v>107831</v>
      </c>
      <c r="N26" s="4" t="s">
        <v>107825</v>
      </c>
      <c r="O26" s="4" t="s">
        <v>107827</v>
      </c>
      <c r="P26" s="4" t="s">
        <v>107828</v>
      </c>
      <c r="Q26" s="9" t="s">
        <v>107826</v>
      </c>
    </row>
    <row r="27" spans="1:17" ht="32.25" customHeight="1" x14ac:dyDescent="0.2">
      <c r="A27" s="21" t="s">
        <v>107810</v>
      </c>
      <c r="B27" s="28" t="s">
        <v>107811</v>
      </c>
      <c r="C27" s="21" t="s">
        <v>138</v>
      </c>
      <c r="D27" s="17" t="s">
        <v>143</v>
      </c>
      <c r="E27" s="21">
        <v>12</v>
      </c>
      <c r="F27" s="21" t="s">
        <v>107840</v>
      </c>
      <c r="G27" s="32" t="s">
        <v>107847</v>
      </c>
      <c r="H27" s="21" t="s">
        <v>107832</v>
      </c>
      <c r="I27" s="18">
        <v>45000000</v>
      </c>
      <c r="J27" s="18">
        <v>45000000</v>
      </c>
      <c r="K27" s="11" t="s">
        <v>107830</v>
      </c>
      <c r="L27" s="11" t="s">
        <v>107831</v>
      </c>
      <c r="N27" s="4" t="s">
        <v>107825</v>
      </c>
      <c r="O27" s="4" t="s">
        <v>107827</v>
      </c>
      <c r="P27" s="4" t="s">
        <v>107828</v>
      </c>
      <c r="Q27" s="9" t="s">
        <v>107826</v>
      </c>
    </row>
    <row r="28" spans="1:17" ht="30" x14ac:dyDescent="0.2">
      <c r="A28" s="30" t="s">
        <v>107812</v>
      </c>
      <c r="B28" s="28" t="s">
        <v>107813</v>
      </c>
      <c r="C28" s="21" t="s">
        <v>138</v>
      </c>
      <c r="D28" s="17" t="s">
        <v>143</v>
      </c>
      <c r="E28" s="21">
        <v>12</v>
      </c>
      <c r="F28" s="21" t="s">
        <v>107840</v>
      </c>
      <c r="G28" s="32" t="s">
        <v>107847</v>
      </c>
      <c r="H28" s="21" t="s">
        <v>107832</v>
      </c>
      <c r="I28" s="27">
        <v>148000000</v>
      </c>
      <c r="J28" s="27">
        <v>148000000</v>
      </c>
      <c r="K28" s="11" t="s">
        <v>107830</v>
      </c>
      <c r="L28" s="11" t="s">
        <v>107831</v>
      </c>
      <c r="N28" s="4" t="s">
        <v>107825</v>
      </c>
      <c r="O28" s="4" t="s">
        <v>107827</v>
      </c>
      <c r="P28" s="4" t="s">
        <v>107828</v>
      </c>
      <c r="Q28" s="9" t="s">
        <v>107826</v>
      </c>
    </row>
    <row r="29" spans="1:17" ht="30" x14ac:dyDescent="0.2">
      <c r="A29" s="34" t="s">
        <v>107853</v>
      </c>
      <c r="B29" s="23" t="s">
        <v>107814</v>
      </c>
      <c r="C29" s="21" t="s">
        <v>138</v>
      </c>
      <c r="D29" s="17" t="s">
        <v>143</v>
      </c>
      <c r="E29" s="21">
        <v>12</v>
      </c>
      <c r="F29" s="21" t="s">
        <v>107840</v>
      </c>
      <c r="G29" s="44" t="s">
        <v>59</v>
      </c>
      <c r="H29" s="21" t="s">
        <v>107832</v>
      </c>
      <c r="I29" s="22">
        <v>40500000</v>
      </c>
      <c r="J29" s="22">
        <v>40500000</v>
      </c>
      <c r="K29" s="11" t="s">
        <v>107830</v>
      </c>
      <c r="L29" s="11" t="s">
        <v>107831</v>
      </c>
      <c r="N29" s="4" t="s">
        <v>107825</v>
      </c>
      <c r="O29" s="4" t="s">
        <v>107827</v>
      </c>
      <c r="P29" s="4" t="s">
        <v>107828</v>
      </c>
      <c r="Q29" s="9" t="s">
        <v>107826</v>
      </c>
    </row>
    <row r="30" spans="1:17" ht="15" x14ac:dyDescent="0.2">
      <c r="A30" s="19">
        <v>80131501</v>
      </c>
      <c r="B30" s="35" t="s">
        <v>103770</v>
      </c>
      <c r="C30" s="21" t="s">
        <v>138</v>
      </c>
      <c r="D30" s="17" t="s">
        <v>143</v>
      </c>
      <c r="E30" s="21">
        <v>12</v>
      </c>
      <c r="F30" s="21" t="s">
        <v>107840</v>
      </c>
      <c r="G30" s="32" t="s">
        <v>107847</v>
      </c>
      <c r="H30" s="21" t="s">
        <v>107854</v>
      </c>
      <c r="I30" s="36">
        <v>85652384</v>
      </c>
      <c r="J30" s="36">
        <v>85652384</v>
      </c>
      <c r="K30" s="11" t="s">
        <v>107830</v>
      </c>
      <c r="L30" s="11" t="s">
        <v>107831</v>
      </c>
      <c r="N30" s="4" t="s">
        <v>107825</v>
      </c>
      <c r="O30" s="4" t="s">
        <v>107827</v>
      </c>
      <c r="P30" s="4" t="s">
        <v>107828</v>
      </c>
      <c r="Q30" s="9" t="s">
        <v>107826</v>
      </c>
    </row>
    <row r="31" spans="1:17" ht="60" x14ac:dyDescent="0.2">
      <c r="A31" s="37">
        <v>80111600</v>
      </c>
      <c r="B31" s="43" t="s">
        <v>107816</v>
      </c>
      <c r="C31" s="21" t="s">
        <v>138</v>
      </c>
      <c r="D31" s="17" t="s">
        <v>143</v>
      </c>
      <c r="E31" s="21">
        <v>12</v>
      </c>
      <c r="F31" s="21" t="s">
        <v>107840</v>
      </c>
      <c r="G31" s="32" t="s">
        <v>107847</v>
      </c>
      <c r="H31" s="21" t="s">
        <v>107829</v>
      </c>
      <c r="I31" s="18">
        <f>947032055-I32</f>
        <v>902032055</v>
      </c>
      <c r="J31" s="18">
        <f>947032055-J32</f>
        <v>902032055</v>
      </c>
      <c r="K31" s="11" t="s">
        <v>107830</v>
      </c>
      <c r="L31" s="11" t="s">
        <v>107831</v>
      </c>
      <c r="N31" s="4" t="s">
        <v>107825</v>
      </c>
      <c r="O31" s="4" t="s">
        <v>107827</v>
      </c>
      <c r="P31" s="4" t="s">
        <v>107828</v>
      </c>
      <c r="Q31" s="9" t="s">
        <v>107826</v>
      </c>
    </row>
    <row r="32" spans="1:17" ht="30" x14ac:dyDescent="0.2">
      <c r="A32" s="37">
        <v>80111600</v>
      </c>
      <c r="B32" s="43" t="s">
        <v>107855</v>
      </c>
      <c r="C32" s="21" t="s">
        <v>138</v>
      </c>
      <c r="D32" s="17" t="s">
        <v>143</v>
      </c>
      <c r="E32" s="21">
        <v>12</v>
      </c>
      <c r="F32" s="21" t="s">
        <v>107840</v>
      </c>
      <c r="G32" s="32" t="s">
        <v>107847</v>
      </c>
      <c r="H32" s="21" t="s">
        <v>107832</v>
      </c>
      <c r="I32" s="18">
        <v>45000000</v>
      </c>
      <c r="J32" s="18">
        <v>45000000</v>
      </c>
      <c r="K32" s="11" t="s">
        <v>107830</v>
      </c>
      <c r="L32" s="11" t="s">
        <v>107831</v>
      </c>
      <c r="N32" s="4" t="s">
        <v>107825</v>
      </c>
      <c r="O32" s="4" t="s">
        <v>107827</v>
      </c>
      <c r="P32" s="4" t="s">
        <v>107828</v>
      </c>
      <c r="Q32" s="9" t="s">
        <v>107826</v>
      </c>
    </row>
    <row r="33" spans="1:17" ht="60" x14ac:dyDescent="0.2">
      <c r="A33" s="38">
        <v>78111502</v>
      </c>
      <c r="B33" s="20" t="s">
        <v>107817</v>
      </c>
      <c r="C33" s="21" t="s">
        <v>138</v>
      </c>
      <c r="D33" s="17" t="s">
        <v>143</v>
      </c>
      <c r="E33" s="21">
        <v>12</v>
      </c>
      <c r="F33" s="21" t="s">
        <v>107840</v>
      </c>
      <c r="G33" s="32" t="s">
        <v>107847</v>
      </c>
      <c r="H33" s="21" t="s">
        <v>107832</v>
      </c>
      <c r="I33" s="18">
        <v>45000000</v>
      </c>
      <c r="J33" s="18">
        <v>45000000</v>
      </c>
      <c r="K33" s="11" t="s">
        <v>107830</v>
      </c>
      <c r="L33" s="11" t="s">
        <v>107831</v>
      </c>
      <c r="N33" s="4" t="s">
        <v>107825</v>
      </c>
      <c r="O33" s="4" t="s">
        <v>107827</v>
      </c>
      <c r="P33" s="4" t="s">
        <v>107828</v>
      </c>
      <c r="Q33" s="9" t="s">
        <v>107826</v>
      </c>
    </row>
    <row r="34" spans="1:17" ht="45" x14ac:dyDescent="0.2">
      <c r="A34" s="19">
        <v>86101710</v>
      </c>
      <c r="B34" s="32" t="s">
        <v>107818</v>
      </c>
      <c r="C34" s="21" t="s">
        <v>107852</v>
      </c>
      <c r="D34" s="17" t="s">
        <v>143</v>
      </c>
      <c r="E34" s="21">
        <v>11</v>
      </c>
      <c r="F34" s="21" t="s">
        <v>107836</v>
      </c>
      <c r="G34" s="32" t="s">
        <v>107847</v>
      </c>
      <c r="H34" s="21" t="s">
        <v>107832</v>
      </c>
      <c r="I34" s="18">
        <v>50000000</v>
      </c>
      <c r="J34" s="18">
        <v>50000000</v>
      </c>
      <c r="K34" s="11" t="s">
        <v>107830</v>
      </c>
      <c r="L34" s="11" t="s">
        <v>107831</v>
      </c>
      <c r="N34" s="4" t="s">
        <v>107825</v>
      </c>
      <c r="O34" s="4" t="s">
        <v>107827</v>
      </c>
      <c r="P34" s="4" t="s">
        <v>107828</v>
      </c>
      <c r="Q34" s="9" t="s">
        <v>107826</v>
      </c>
    </row>
    <row r="35" spans="1:17" ht="67.5" customHeight="1" x14ac:dyDescent="0.2">
      <c r="A35" s="30" t="s">
        <v>107819</v>
      </c>
      <c r="B35" s="20" t="s">
        <v>107820</v>
      </c>
      <c r="C35" s="21" t="s">
        <v>138</v>
      </c>
      <c r="D35" s="17" t="s">
        <v>143</v>
      </c>
      <c r="E35" s="21">
        <v>12</v>
      </c>
      <c r="F35" s="21" t="s">
        <v>107840</v>
      </c>
      <c r="G35" s="44" t="s">
        <v>107860</v>
      </c>
      <c r="H35" s="21" t="s">
        <v>107832</v>
      </c>
      <c r="I35" s="18">
        <v>88000000</v>
      </c>
      <c r="J35" s="18">
        <v>88000000</v>
      </c>
      <c r="K35" s="11" t="s">
        <v>107830</v>
      </c>
      <c r="L35" s="11" t="s">
        <v>107831</v>
      </c>
      <c r="N35" s="4" t="s">
        <v>107825</v>
      </c>
      <c r="O35" s="4" t="s">
        <v>107827</v>
      </c>
      <c r="P35" s="4" t="s">
        <v>107828</v>
      </c>
      <c r="Q35" s="9" t="s">
        <v>107826</v>
      </c>
    </row>
    <row r="36" spans="1:17" ht="31.5" x14ac:dyDescent="0.2">
      <c r="A36" s="39">
        <v>80121707</v>
      </c>
      <c r="B36" s="40" t="s">
        <v>107821</v>
      </c>
      <c r="C36" s="39" t="s">
        <v>138</v>
      </c>
      <c r="D36" s="17" t="s">
        <v>143</v>
      </c>
      <c r="E36" s="21">
        <v>12</v>
      </c>
      <c r="F36" s="39" t="s">
        <v>107840</v>
      </c>
      <c r="G36" s="35" t="s">
        <v>107856</v>
      </c>
      <c r="H36" s="21" t="s">
        <v>107832</v>
      </c>
      <c r="I36" s="36">
        <v>12000000</v>
      </c>
      <c r="J36" s="36">
        <v>12000000</v>
      </c>
      <c r="K36" s="11" t="s">
        <v>107830</v>
      </c>
      <c r="L36" s="11" t="s">
        <v>107831</v>
      </c>
      <c r="N36" s="4" t="s">
        <v>107825</v>
      </c>
      <c r="O36" s="4" t="s">
        <v>107827</v>
      </c>
      <c r="P36" s="4" t="s">
        <v>107828</v>
      </c>
      <c r="Q36" s="9" t="s">
        <v>107826</v>
      </c>
    </row>
    <row r="37" spans="1:17" ht="31.5" x14ac:dyDescent="0.2">
      <c r="A37" s="21">
        <v>93161601</v>
      </c>
      <c r="B37" s="40" t="s">
        <v>107822</v>
      </c>
      <c r="C37" s="21" t="s">
        <v>138</v>
      </c>
      <c r="D37" s="17" t="s">
        <v>143</v>
      </c>
      <c r="E37" s="21">
        <v>12</v>
      </c>
      <c r="F37" s="21" t="s">
        <v>107840</v>
      </c>
      <c r="G37" s="32" t="s">
        <v>107856</v>
      </c>
      <c r="H37" s="21" t="s">
        <v>107832</v>
      </c>
      <c r="I37" s="18">
        <v>63000000</v>
      </c>
      <c r="J37" s="18">
        <v>63000000</v>
      </c>
      <c r="K37" s="11" t="s">
        <v>107830</v>
      </c>
      <c r="L37" s="11" t="s">
        <v>107831</v>
      </c>
      <c r="N37" s="4" t="s">
        <v>107825</v>
      </c>
      <c r="O37" s="4" t="s">
        <v>107827</v>
      </c>
      <c r="P37" s="4" t="s">
        <v>107828</v>
      </c>
      <c r="Q37" s="9" t="s">
        <v>107826</v>
      </c>
    </row>
    <row r="38" spans="1:17" ht="45" customHeight="1" x14ac:dyDescent="0.2">
      <c r="A38" s="30" t="s">
        <v>107823</v>
      </c>
      <c r="B38" s="41" t="s">
        <v>107824</v>
      </c>
      <c r="C38" s="42" t="s">
        <v>107833</v>
      </c>
      <c r="D38" s="17" t="s">
        <v>143</v>
      </c>
      <c r="E38" s="21">
        <v>10</v>
      </c>
      <c r="F38" s="21" t="s">
        <v>107857</v>
      </c>
      <c r="G38" s="32" t="s">
        <v>107858</v>
      </c>
      <c r="H38" s="21" t="s">
        <v>107859</v>
      </c>
      <c r="I38" s="31">
        <v>1305000000</v>
      </c>
      <c r="J38" s="31">
        <v>1305000000</v>
      </c>
      <c r="K38" s="11" t="s">
        <v>107830</v>
      </c>
      <c r="L38" s="11" t="s">
        <v>107831</v>
      </c>
      <c r="N38" s="4" t="s">
        <v>107825</v>
      </c>
      <c r="O38" s="4" t="s">
        <v>107827</v>
      </c>
      <c r="P38" s="4" t="s">
        <v>107828</v>
      </c>
      <c r="Q38" s="9" t="s">
        <v>107826</v>
      </c>
    </row>
    <row r="39" spans="1:17" x14ac:dyDescent="0.2">
      <c r="A39" s="10"/>
      <c r="B39" s="8"/>
    </row>
    <row r="40" spans="1:17" x14ac:dyDescent="0.2">
      <c r="A40" s="10"/>
      <c r="B40" s="8"/>
    </row>
    <row r="41" spans="1:17" x14ac:dyDescent="0.2">
      <c r="A41" s="8"/>
      <c r="B41" s="8"/>
    </row>
    <row r="42" spans="1:17" x14ac:dyDescent="0.2">
      <c r="A42" s="8"/>
      <c r="B42" s="8"/>
    </row>
  </sheetData>
  <mergeCells count="1">
    <mergeCell ref="A1:Q3"/>
  </mergeCells>
  <hyperlinks>
    <hyperlink ref="Q5" r:id="rId1"/>
    <hyperlink ref="Q6" r:id="rId2"/>
    <hyperlink ref="Q7" r:id="rId3"/>
    <hyperlink ref="Q8" r:id="rId4"/>
    <hyperlink ref="Q9" r:id="rId5"/>
    <hyperlink ref="Q10" r:id="rId6"/>
    <hyperlink ref="Q11" r:id="rId7"/>
    <hyperlink ref="Q12" r:id="rId8"/>
    <hyperlink ref="Q13" r:id="rId9"/>
    <hyperlink ref="Q14" r:id="rId10"/>
    <hyperlink ref="Q15" r:id="rId11"/>
    <hyperlink ref="Q16" r:id="rId12"/>
    <hyperlink ref="Q17" r:id="rId13"/>
    <hyperlink ref="Q18" r:id="rId14"/>
    <hyperlink ref="Q19" r:id="rId15"/>
    <hyperlink ref="Q20" r:id="rId16"/>
    <hyperlink ref="Q21" r:id="rId17"/>
    <hyperlink ref="Q22" r:id="rId18"/>
    <hyperlink ref="Q23" r:id="rId19"/>
    <hyperlink ref="Q24" r:id="rId20"/>
    <hyperlink ref="Q25" r:id="rId21"/>
    <hyperlink ref="Q26" r:id="rId22"/>
    <hyperlink ref="Q27" r:id="rId23"/>
    <hyperlink ref="Q28" r:id="rId24"/>
    <hyperlink ref="Q29" r:id="rId25"/>
    <hyperlink ref="Q30" r:id="rId26"/>
    <hyperlink ref="Q31" r:id="rId27"/>
    <hyperlink ref="Q32" r:id="rId28"/>
    <hyperlink ref="Q33" r:id="rId29"/>
    <hyperlink ref="Q34" r:id="rId30"/>
    <hyperlink ref="Q35" r:id="rId31"/>
    <hyperlink ref="Q36" r:id="rId32"/>
    <hyperlink ref="Q37" r:id="rId33"/>
    <hyperlink ref="Q38" r:id="rId34"/>
  </hyperlinks>
  <pageMargins left="0.75" right="0.75" top="1" bottom="1" header="0.5" footer="0.5"/>
  <pageSetup orientation="portrait" r:id="rId35"/>
  <drawing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3" workbookViewId="0">
      <selection activeCell="H9" sqref="H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ht="12.75" customHeight="1" x14ac:dyDescent="0.2">
      <c r="A34" s="2" t="s">
        <v>198</v>
      </c>
      <c r="B34" s="2" t="s">
        <v>199</v>
      </c>
      <c r="D34" s="2" t="s">
        <v>200</v>
      </c>
      <c r="E34" s="2" t="s">
        <v>201</v>
      </c>
      <c r="J34" s="1" t="s">
        <v>202</v>
      </c>
      <c r="K34" s="1" t="s">
        <v>202</v>
      </c>
    </row>
    <row r="35" spans="1:11" ht="12.75" customHeight="1" x14ac:dyDescent="0.2">
      <c r="A35" s="2" t="s">
        <v>203</v>
      </c>
      <c r="B35" s="2" t="s">
        <v>204</v>
      </c>
      <c r="D35" s="2" t="s">
        <v>205</v>
      </c>
      <c r="E35" s="2" t="s">
        <v>206</v>
      </c>
      <c r="J35" s="2" t="s">
        <v>207</v>
      </c>
      <c r="K35" s="2" t="s">
        <v>208</v>
      </c>
    </row>
    <row r="36" spans="1:11" ht="12.75" customHeight="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Almacen</dc:creator>
  <cp:keywords/>
  <dc:description/>
  <cp:lastModifiedBy>Almacen</cp:lastModifiedBy>
  <dcterms:created xsi:type="dcterms:W3CDTF">2018-01-24T22:03:04Z</dcterms:created>
  <dcterms:modified xsi:type="dcterms:W3CDTF">2018-01-31T20:09:57Z</dcterms:modified>
  <cp:category/>
  <cp:contentStatus/>
</cp:coreProperties>
</file>